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f00acdf10e49db1/Documents/mysite8/"/>
    </mc:Choice>
  </mc:AlternateContent>
  <xr:revisionPtr revIDLastSave="0" documentId="8_{AEC0949E-DC46-4ED7-A16C-FDCFA3995B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し込み入力シート" sheetId="1" r:id="rId1"/>
    <sheet name="集計用シート" sheetId="2" r:id="rId2"/>
  </sheets>
  <definedNames>
    <definedName name="_xlnm.Print_Area" localSheetId="0">申し込み入力シート!$A$1:$G$48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2" l="1"/>
  <c r="K3" i="2"/>
  <c r="K2" i="2"/>
  <c r="J2" i="2"/>
  <c r="J3" i="2"/>
  <c r="J4" i="2"/>
  <c r="I4" i="2"/>
  <c r="B4" i="2"/>
  <c r="I3" i="2"/>
  <c r="C3" i="2"/>
  <c r="B3" i="2"/>
  <c r="Q2" i="2"/>
  <c r="P2" i="2"/>
  <c r="O2" i="2"/>
  <c r="N2" i="2"/>
  <c r="M2" i="2"/>
  <c r="L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<sst xmlns="http://schemas.openxmlformats.org/spreadsheetml/2006/main" count="87" uniqueCount="72">
  <si>
    <t>202６パラ水泳普及・強化・発掘キャンプ</t>
    <phoneticPr fontId="2"/>
  </si>
  <si>
    <t>参加申し込み用紙</t>
    <rPh sb="0" eb="2">
      <t>サンカ</t>
    </rPh>
    <rPh sb="2" eb="3">
      <t>モウ</t>
    </rPh>
    <rPh sb="4" eb="5">
      <t>コ</t>
    </rPh>
    <rPh sb="6" eb="8">
      <t>ヨウシ</t>
    </rPh>
    <phoneticPr fontId="2"/>
  </si>
  <si>
    <t>（しめい）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</si>
  <si>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</si>
  <si>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</si>
  <si>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</si>
  <si>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選手 氏 名</t>
    <rPh sb="0" eb="2">
      <t>センシュ</t>
    </rPh>
    <rPh sb="3" eb="4">
      <t>シ</t>
    </rPh>
    <rPh sb="5" eb="6">
      <t>ナ</t>
    </rPh>
    <phoneticPr fontId="2"/>
  </si>
  <si>
    <t>クラス</t>
    <phoneticPr fontId="2"/>
  </si>
  <si>
    <t>S</t>
    <phoneticPr fontId="2"/>
  </si>
  <si>
    <t>ＳＢ</t>
    <phoneticPr fontId="2"/>
  </si>
  <si>
    <t>ＳＭ</t>
    <phoneticPr fontId="2"/>
  </si>
  <si>
    <t>障害名</t>
    <rPh sb="0" eb="3">
      <t>ショウガイメイ</t>
    </rPh>
    <phoneticPr fontId="2"/>
  </si>
  <si>
    <t>帯同者氏名</t>
    <rPh sb="0" eb="3">
      <t>タイドウシャ</t>
    </rPh>
    <rPh sb="3" eb="5">
      <t>シメイ</t>
    </rPh>
    <phoneticPr fontId="2"/>
  </si>
  <si>
    <t>続き柄</t>
    <rPh sb="0" eb="1">
      <t>ツヅ</t>
    </rPh>
    <rPh sb="2" eb="3">
      <t>ガラ</t>
    </rPh>
    <phoneticPr fontId="2"/>
  </si>
  <si>
    <t>その他希望など通信欄</t>
    <rPh sb="2" eb="3">
      <t>ホカ</t>
    </rPh>
    <rPh sb="3" eb="5">
      <t>キボウ</t>
    </rPh>
    <rPh sb="7" eb="10">
      <t>ツウシンラン</t>
    </rPh>
    <phoneticPr fontId="2"/>
  </si>
  <si>
    <t>氏</t>
    <rPh sb="0" eb="1">
      <t>ウジ</t>
    </rPh>
    <phoneticPr fontId="2"/>
  </si>
  <si>
    <t>名</t>
    <rPh sb="0" eb="1">
      <t>ナ</t>
    </rPh>
    <phoneticPr fontId="2"/>
  </si>
  <si>
    <t>※希望者のみ選択</t>
    <rPh sb="1" eb="4">
      <t>キボウシャ</t>
    </rPh>
    <rPh sb="6" eb="8">
      <t>センタク</t>
    </rPh>
    <phoneticPr fontId="2"/>
  </si>
  <si>
    <t>【初日】JR伊勢崎駅→センター</t>
    <rPh sb="1" eb="3">
      <t>ショニチ</t>
    </rPh>
    <rPh sb="6" eb="10">
      <t>イセサキエキ</t>
    </rPh>
    <phoneticPr fontId="2"/>
  </si>
  <si>
    <t>【２日目】センター→JR伊勢崎駅</t>
    <rPh sb="2" eb="3">
      <t>ニチ</t>
    </rPh>
    <rPh sb="3" eb="4">
      <t>メ</t>
    </rPh>
    <rPh sb="12" eb="16">
      <t>イセサキエキ</t>
    </rPh>
    <phoneticPr fontId="2"/>
  </si>
  <si>
    <t>　●バスの送迎希望</t>
    <rPh sb="5" eb="7">
      <t>ソウゲイ</t>
    </rPh>
    <rPh sb="7" eb="9">
      <t>キボウ</t>
    </rPh>
    <phoneticPr fontId="2"/>
  </si>
  <si>
    <t>　●宿泊の希望</t>
    <rPh sb="2" eb="4">
      <t>シュクハク</t>
    </rPh>
    <rPh sb="5" eb="7">
      <t>キボウ</t>
    </rPh>
    <phoneticPr fontId="2"/>
  </si>
  <si>
    <t>　●日頃の練習について</t>
    <rPh sb="2" eb="4">
      <t>ヒゴロ</t>
    </rPh>
    <rPh sb="5" eb="7">
      <t>レンシュウ</t>
    </rPh>
    <phoneticPr fontId="2"/>
  </si>
  <si>
    <t xml:space="preserve">週に </t>
    <rPh sb="0" eb="1">
      <t>シュウ</t>
    </rPh>
    <phoneticPr fontId="2"/>
  </si>
  <si>
    <t>　●得意種目</t>
    <rPh sb="2" eb="4">
      <t>トクイ</t>
    </rPh>
    <rPh sb="4" eb="6">
      <t>シュモク</t>
    </rPh>
    <phoneticPr fontId="2"/>
  </si>
  <si>
    <t xml:space="preserve"> ●不得意種目</t>
    <rPh sb="2" eb="5">
      <t>フトクイ</t>
    </rPh>
    <rPh sb="5" eb="7">
      <t>シュモク</t>
    </rPh>
    <phoneticPr fontId="2"/>
  </si>
  <si>
    <t>回…約</t>
    <rPh sb="0" eb="1">
      <t>カイ</t>
    </rPh>
    <rPh sb="2" eb="3">
      <t>ヤク</t>
    </rPh>
    <phoneticPr fontId="2"/>
  </si>
  <si>
    <t>分</t>
    <rPh sb="0" eb="1">
      <t>フン</t>
    </rPh>
    <phoneticPr fontId="2"/>
  </si>
  <si>
    <t>ｍ…約</t>
    <rPh sb="2" eb="3">
      <t>ヤク</t>
    </rPh>
    <phoneticPr fontId="2"/>
  </si>
  <si>
    <t>　●合宿に期待する練習</t>
    <rPh sb="2" eb="4">
      <t>ガッシュク</t>
    </rPh>
    <rPh sb="5" eb="7">
      <t>キタイ</t>
    </rPh>
    <rPh sb="9" eb="11">
      <t>レンシュウ</t>
    </rPh>
    <phoneticPr fontId="2"/>
  </si>
  <si>
    <t>　　　　→その他の希望（自由記述）</t>
    <rPh sb="7" eb="8">
      <t>ホカ</t>
    </rPh>
    <rPh sb="9" eb="11">
      <t>キボウ</t>
    </rPh>
    <rPh sb="12" eb="14">
      <t>ジユウ</t>
    </rPh>
    <rPh sb="14" eb="16">
      <t>キジュツ</t>
    </rPh>
    <phoneticPr fontId="2"/>
  </si>
  <si>
    <t>きれいなフォームで泳ぎたい。</t>
    <rPh sb="9" eb="10">
      <t>オヨ</t>
    </rPh>
    <phoneticPr fontId="2"/>
  </si>
  <si>
    <t>新たに泳法を覚えたい。</t>
    <rPh sb="0" eb="1">
      <t>アラ</t>
    </rPh>
    <rPh sb="3" eb="5">
      <t>エイホウ</t>
    </rPh>
    <rPh sb="6" eb="7">
      <t>オボ</t>
    </rPh>
    <phoneticPr fontId="2"/>
  </si>
  <si>
    <t>水泳仲間を作りたい。</t>
    <rPh sb="0" eb="2">
      <t>スイエイ</t>
    </rPh>
    <rPh sb="2" eb="4">
      <t>ナカマ</t>
    </rPh>
    <rPh sb="5" eb="6">
      <t>ツク</t>
    </rPh>
    <phoneticPr fontId="2"/>
  </si>
  <si>
    <t>　　※担当コーチにお伝えしますが、
　　ご希望に添えない場合もあります。</t>
    <rPh sb="3" eb="5">
      <t>タントウ</t>
    </rPh>
    <rPh sb="10" eb="11">
      <t>ツタ</t>
    </rPh>
    <rPh sb="21" eb="23">
      <t>キボウ</t>
    </rPh>
    <rPh sb="24" eb="25">
      <t>ソ</t>
    </rPh>
    <rPh sb="28" eb="30">
      <t>バアイ</t>
    </rPh>
    <phoneticPr fontId="2"/>
  </si>
  <si>
    <t>■帯同希望</t>
    <rPh sb="1" eb="3">
      <t>タイドウ</t>
    </rPh>
    <rPh sb="3" eb="5">
      <t>キボウ</t>
    </rPh>
    <phoneticPr fontId="2"/>
  </si>
  <si>
    <t>※帯同を希望される場合はご記入ください。</t>
    <rPh sb="1" eb="3">
      <t>タイドウ</t>
    </rPh>
    <rPh sb="4" eb="6">
      <t>キボウ</t>
    </rPh>
    <rPh sb="9" eb="11">
      <t>バアイ</t>
    </rPh>
    <rPh sb="13" eb="15">
      <t>キニュウ</t>
    </rPh>
    <phoneticPr fontId="2"/>
  </si>
  <si>
    <t>　CoE</t>
    <phoneticPr fontId="2"/>
  </si>
  <si>
    <t>所属団体</t>
    <rPh sb="0" eb="2">
      <t>ショゾク</t>
    </rPh>
    <rPh sb="2" eb="4">
      <t>ダンタイ</t>
    </rPh>
    <phoneticPr fontId="2"/>
  </si>
  <si>
    <t>たくさん泳ぎたい。【持久力】</t>
    <rPh sb="4" eb="5">
      <t>オヨ</t>
    </rPh>
    <rPh sb="10" eb="13">
      <t>ジキュウリョク</t>
    </rPh>
    <phoneticPr fontId="2"/>
  </si>
  <si>
    <t>速いスピードで泳ぎ続けたい！【スピード】</t>
    <rPh sb="0" eb="1">
      <t>ハヤ</t>
    </rPh>
    <rPh sb="7" eb="8">
      <t>オヨ</t>
    </rPh>
    <rPh sb="9" eb="10">
      <t>ツヅ</t>
    </rPh>
    <phoneticPr fontId="2"/>
  </si>
  <si>
    <t>ハードにたくさん泳ぎたい！！【スピード持久力】</t>
    <rPh sb="8" eb="9">
      <t>オヨ</t>
    </rPh>
    <rPh sb="19" eb="22">
      <t>ジキュウリョク</t>
    </rPh>
    <phoneticPr fontId="2"/>
  </si>
  <si>
    <t>■合宿ボランティア</t>
    <rPh sb="1" eb="3">
      <t>ガッシュク</t>
    </rPh>
    <phoneticPr fontId="2"/>
  </si>
  <si>
    <t>しめい</t>
    <phoneticPr fontId="2"/>
  </si>
  <si>
    <t>　●ベスト記録（50ｍ自由形）</t>
    <rPh sb="5" eb="7">
      <t>キロク</t>
    </rPh>
    <rPh sb="11" eb="14">
      <t>ジユウガタ</t>
    </rPh>
    <phoneticPr fontId="2"/>
  </si>
  <si>
    <t xml:space="preserve"> 秒</t>
    <rPh sb="1" eb="2">
      <t>ビョウ</t>
    </rPh>
    <phoneticPr fontId="2"/>
  </si>
  <si>
    <t>選手</t>
    <rPh sb="0" eb="2">
      <t>センシュ</t>
    </rPh>
    <phoneticPr fontId="2"/>
  </si>
  <si>
    <t>帯同</t>
    <rPh sb="0" eb="2">
      <t>タイドウ</t>
    </rPh>
    <phoneticPr fontId="2"/>
  </si>
  <si>
    <t>ボラ</t>
    <phoneticPr fontId="2"/>
  </si>
  <si>
    <t>氏名</t>
    <phoneticPr fontId="2"/>
  </si>
  <si>
    <t>所属</t>
    <phoneticPr fontId="2"/>
  </si>
  <si>
    <t>クラス</t>
    <phoneticPr fontId="2"/>
  </si>
  <si>
    <t>CoE</t>
    <phoneticPr fontId="2"/>
  </si>
  <si>
    <t>バス１</t>
    <phoneticPr fontId="2"/>
  </si>
  <si>
    <t>バス２</t>
    <phoneticPr fontId="2"/>
  </si>
  <si>
    <t>練習状況</t>
    <rPh sb="0" eb="2">
      <t>レンシュウ</t>
    </rPh>
    <rPh sb="2" eb="4">
      <t>ジョウキョウ</t>
    </rPh>
    <phoneticPr fontId="2"/>
  </si>
  <si>
    <t>得意</t>
    <rPh sb="0" eb="2">
      <t>トクイ</t>
    </rPh>
    <phoneticPr fontId="2"/>
  </si>
  <si>
    <t>不得意</t>
    <rPh sb="0" eb="3">
      <t>フトクイ</t>
    </rPh>
    <phoneticPr fontId="2"/>
  </si>
  <si>
    <t>ベスト50Fr</t>
    <phoneticPr fontId="2"/>
  </si>
  <si>
    <t>希望</t>
    <rPh sb="0" eb="2">
      <t>キボウ</t>
    </rPh>
    <phoneticPr fontId="2"/>
  </si>
  <si>
    <t>希望自由</t>
    <phoneticPr fontId="2"/>
  </si>
  <si>
    <t>■選手情報</t>
    <rPh sb="1" eb="3">
      <t>センシュ</t>
    </rPh>
    <rPh sb="3" eb="5">
      <t>ジョウホウ</t>
    </rPh>
    <phoneticPr fontId="2"/>
  </si>
  <si>
    <t>宿泊</t>
    <rPh sb="0" eb="2">
      <t>シュクハク</t>
    </rPh>
    <phoneticPr fontId="2"/>
  </si>
  <si>
    <t>※このシートには記入しないでください。</t>
    <rPh sb="8" eb="10">
      <t>キニュウ</t>
    </rPh>
    <phoneticPr fontId="2"/>
  </si>
  <si>
    <t>【申し込みについて】</t>
    <rPh sb="1" eb="2">
      <t>モウ</t>
    </rPh>
    <rPh sb="3" eb="4">
      <t>コ</t>
    </rPh>
    <phoneticPr fontId="2"/>
  </si>
  <si>
    <t>・申込用紙（本シート）を添付の上メールにて申し込みください。</t>
    <rPh sb="1" eb="5">
      <t>モウシコミヨウシ</t>
    </rPh>
    <rPh sb="6" eb="7">
      <t>ホン</t>
    </rPh>
    <rPh sb="12" eb="14">
      <t>テンプ</t>
    </rPh>
    <rPh sb="15" eb="16">
      <t>ウエ</t>
    </rPh>
    <rPh sb="21" eb="22">
      <t>モウ</t>
    </rPh>
    <rPh sb="23" eb="24">
      <t>コ</t>
    </rPh>
    <phoneticPr fontId="2"/>
  </si>
  <si>
    <t>・送付先メールアドレス　ksfd.event01@gmail.com</t>
    <rPh sb="1" eb="4">
      <t>ソウフサキ</t>
    </rPh>
    <phoneticPr fontId="2"/>
  </si>
  <si>
    <t>　※メールの件名は”普及合宿申し込み”と記入ください。</t>
    <rPh sb="6" eb="8">
      <t>ケンメイ</t>
    </rPh>
    <rPh sb="10" eb="14">
      <t>フキュウガッシュク</t>
    </rPh>
    <rPh sb="14" eb="15">
      <t>モウ</t>
    </rPh>
    <rPh sb="16" eb="17">
      <t>コ</t>
    </rPh>
    <rPh sb="20" eb="22">
      <t>キニュウ</t>
    </rPh>
    <phoneticPr fontId="2"/>
  </si>
  <si>
    <t>・参加費の振り込みを実施してください。</t>
    <rPh sb="1" eb="4">
      <t>サンカヒ</t>
    </rPh>
    <rPh sb="5" eb="6">
      <t>フ</t>
    </rPh>
    <rPh sb="7" eb="8">
      <t>コ</t>
    </rPh>
    <rPh sb="10" eb="12">
      <t>ジッシ</t>
    </rPh>
    <phoneticPr fontId="2"/>
  </si>
  <si>
    <t>　　ゆうちょ銀行　 記号：10660 番号：38023351
　　　名義　カントウシンタイショウガイシャスイエイレンメイ
　　　★ゆうちょ銀行以外の金融機関からの振り込みの場合
　　　　店名：〇六八　店番：068　普通預金　口座番号：3802335
 　※参加費の返還は原則として行いません。</t>
    <phoneticPr fontId="2"/>
  </si>
  <si>
    <t>※申し込みメールとお振込みが実施されて申し込み完了となります。</t>
    <rPh sb="1" eb="2">
      <t>モウ</t>
    </rPh>
    <rPh sb="3" eb="4">
      <t>コ</t>
    </rPh>
    <rPh sb="10" eb="12">
      <t>フリコ</t>
    </rPh>
    <rPh sb="14" eb="16">
      <t>ジッシ</t>
    </rPh>
    <rPh sb="19" eb="20">
      <t>モウ</t>
    </rPh>
    <rPh sb="21" eb="22">
      <t>コ</t>
    </rPh>
    <rPh sb="23" eb="25">
      <t>カンリョウ</t>
    </rPh>
    <phoneticPr fontId="2"/>
  </si>
  <si>
    <t>※合宿についての詳細は要綱をご確認ください。</t>
    <rPh sb="1" eb="3">
      <t>ガッシュク</t>
    </rPh>
    <rPh sb="8" eb="10">
      <t>ショウサイ</t>
    </rPh>
    <rPh sb="11" eb="13">
      <t>ヨウコウ</t>
    </rPh>
    <rPh sb="15" eb="17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</si>
</sst>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0"/>
      <color rgb="FFFF0000"/>
      <name val="ＭＳ Ｐゴシック"/>
      <family val="2"/>
      <charset val="128"/>
      <scheme val="minor"/>
    </font>
    <font>
      <sz val="1"/>
      <color theme="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3" fillId="0" borderId="34" xfId="0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49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4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56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43" xfId="0" applyFont="1" applyBorder="1" applyAlignment="1">
      <alignment horizontal="right" vertical="center"/>
    </xf>
    <xf numFmtId="0" fontId="3" fillId="0" borderId="46" xfId="0" applyFont="1" applyBorder="1" applyAlignment="1">
      <alignment horizontal="right" vertical="center"/>
    </xf>
    <xf numFmtId="0" fontId="3" fillId="0" borderId="2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top" wrapText="1"/>
    </xf>
    <xf numFmtId="0" fontId="5" fillId="0" borderId="45" xfId="0" applyFont="1" applyBorder="1" applyAlignment="1">
      <alignment horizontal="left" vertical="top"/>
    </xf>
    <xf numFmtId="0" fontId="8" fillId="2" borderId="2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view="pageBreakPreview" zoomScaleNormal="100" zoomScaleSheetLayoutView="100" workbookViewId="0">
      <selection sqref="A1:G2"/>
    </sheetView>
  </sheetViews>
  <sheetFormatPr defaultColWidth="9" defaultRowHeight="16.5" x14ac:dyDescent="0.2"/>
  <cols>
    <col min="1" max="1" width="14.453125" style="1" customWidth="1"/>
    <col min="2" max="2" width="9" style="1"/>
    <col min="3" max="3" width="9" style="1" customWidth="1"/>
    <col min="4" max="16384" width="9" style="1"/>
  </cols>
  <sheetData>
    <row r="1" spans="1:7" x14ac:dyDescent="0.2">
      <c r="A1" s="90" t="s">
        <v>0</v>
      </c>
      <c r="B1" s="90"/>
      <c r="C1" s="90"/>
      <c r="D1" s="90"/>
      <c r="E1" s="90"/>
      <c r="F1" s="90"/>
      <c r="G1" s="90"/>
    </row>
    <row r="2" spans="1:7" ht="7.5" customHeight="1" x14ac:dyDescent="0.2">
      <c r="A2" s="90"/>
      <c r="B2" s="90"/>
      <c r="C2" s="90"/>
      <c r="D2" s="90"/>
      <c r="E2" s="90"/>
      <c r="F2" s="90"/>
      <c r="G2" s="90"/>
    </row>
    <row r="3" spans="1:7" x14ac:dyDescent="0.2">
      <c r="A3" s="91" t="s">
        <v>1</v>
      </c>
      <c r="B3" s="91"/>
      <c r="C3" s="91"/>
      <c r="D3" s="91"/>
      <c r="E3" s="91"/>
      <c r="F3" s="91"/>
      <c r="G3" s="91"/>
    </row>
    <row r="4" spans="1:7" ht="9.75" customHeight="1" thickBot="1" x14ac:dyDescent="0.25"/>
    <row r="5" spans="1:7" x14ac:dyDescent="0.2">
      <c r="A5" s="15" t="s">
        <v>61</v>
      </c>
      <c r="B5" s="41" t="s">
        <v>15</v>
      </c>
      <c r="C5" s="41" t="s">
        <v>16</v>
      </c>
      <c r="D5" s="16"/>
      <c r="E5" s="16"/>
      <c r="F5" s="16"/>
      <c r="G5" s="17"/>
    </row>
    <row r="6" spans="1:7" x14ac:dyDescent="0.2">
      <c r="A6" s="38" t="s">
        <v>2</v>
      </c>
      <c r="B6" s="46"/>
      <c r="C6" s="44"/>
      <c r="D6" s="39" t="s">
        <v>4</v>
      </c>
      <c r="E6" s="40" t="s">
        <v>5</v>
      </c>
      <c r="F6" s="97" t="s">
        <v>38</v>
      </c>
      <c r="G6" s="98"/>
    </row>
    <row r="7" spans="1:7" ht="24" customHeight="1" x14ac:dyDescent="0.2">
      <c r="A7" s="7" t="s">
        <v>6</v>
      </c>
      <c r="B7" s="47"/>
      <c r="C7" s="45"/>
      <c r="D7" s="8"/>
      <c r="E7" s="9"/>
      <c r="F7" s="99"/>
      <c r="G7" s="100"/>
    </row>
    <row r="8" spans="1:7" ht="17" thickBot="1" x14ac:dyDescent="0.25">
      <c r="A8" s="10" t="s">
        <v>11</v>
      </c>
      <c r="B8" s="94"/>
      <c r="C8" s="95"/>
      <c r="D8" s="95"/>
      <c r="E8" s="95"/>
      <c r="F8" s="95"/>
      <c r="G8" s="96"/>
    </row>
    <row r="9" spans="1:7" x14ac:dyDescent="0.2">
      <c r="A9" s="86" t="s">
        <v>7</v>
      </c>
      <c r="B9" s="11" t="s">
        <v>8</v>
      </c>
      <c r="C9" s="11" t="s">
        <v>9</v>
      </c>
      <c r="D9" s="11" t="s">
        <v>10</v>
      </c>
      <c r="E9" s="84" t="s">
        <v>37</v>
      </c>
      <c r="F9" s="85"/>
      <c r="G9" s="25"/>
    </row>
    <row r="10" spans="1:7" ht="17" thickBot="1" x14ac:dyDescent="0.25">
      <c r="A10" s="87"/>
      <c r="B10" s="3"/>
      <c r="C10" s="3"/>
      <c r="D10" s="3"/>
      <c r="E10" s="92"/>
      <c r="F10" s="93"/>
    </row>
    <row r="11" spans="1:7" x14ac:dyDescent="0.2">
      <c r="A11" s="55" t="s">
        <v>20</v>
      </c>
      <c r="B11" s="55"/>
      <c r="C11" s="37" t="s">
        <v>17</v>
      </c>
      <c r="D11" s="19"/>
      <c r="E11" s="17"/>
    </row>
    <row r="12" spans="1:7" x14ac:dyDescent="0.2">
      <c r="A12" s="56" t="s">
        <v>18</v>
      </c>
      <c r="B12" s="57"/>
      <c r="C12" s="57"/>
      <c r="D12" s="57"/>
      <c r="E12" s="35"/>
    </row>
    <row r="13" spans="1:7" ht="17" thickBot="1" x14ac:dyDescent="0.25">
      <c r="A13" s="58" t="s">
        <v>19</v>
      </c>
      <c r="B13" s="59"/>
      <c r="C13" s="59"/>
      <c r="D13" s="59"/>
      <c r="E13" s="4"/>
    </row>
    <row r="14" spans="1:7" ht="17" thickBot="1" x14ac:dyDescent="0.25">
      <c r="A14" s="88" t="s">
        <v>21</v>
      </c>
      <c r="B14" s="89"/>
      <c r="C14" s="89"/>
      <c r="D14" s="89"/>
      <c r="E14" s="14"/>
    </row>
    <row r="15" spans="1:7" x14ac:dyDescent="0.2">
      <c r="A15" s="18" t="s">
        <v>22</v>
      </c>
      <c r="B15" s="19"/>
      <c r="C15" s="19"/>
      <c r="D15" s="19"/>
      <c r="E15" s="19"/>
      <c r="F15" s="19"/>
      <c r="G15" s="20"/>
    </row>
    <row r="16" spans="1:7" ht="17" thickBot="1" x14ac:dyDescent="0.25">
      <c r="A16" s="21" t="s">
        <v>23</v>
      </c>
      <c r="B16" s="22"/>
      <c r="C16" s="22" t="s">
        <v>26</v>
      </c>
      <c r="D16" s="23"/>
      <c r="E16" s="22" t="s">
        <v>28</v>
      </c>
      <c r="F16" s="22"/>
      <c r="G16" s="24" t="s">
        <v>27</v>
      </c>
    </row>
    <row r="17" spans="1:12" ht="17" thickBot="1" x14ac:dyDescent="0.25">
      <c r="A17" s="13" t="s">
        <v>24</v>
      </c>
      <c r="B17" s="26"/>
      <c r="C17" s="89" t="s">
        <v>25</v>
      </c>
      <c r="D17" s="89"/>
      <c r="E17" s="14"/>
    </row>
    <row r="18" spans="1:12" ht="17" thickBot="1" x14ac:dyDescent="0.25">
      <c r="A18" s="71" t="s">
        <v>44</v>
      </c>
      <c r="B18" s="72"/>
      <c r="C18" s="73"/>
      <c r="D18" s="48">
        <v>0</v>
      </c>
      <c r="E18" s="49" t="s">
        <v>27</v>
      </c>
      <c r="F18" s="49"/>
      <c r="G18" s="50" t="s">
        <v>45</v>
      </c>
    </row>
    <row r="19" spans="1:12" x14ac:dyDescent="0.2">
      <c r="A19" s="88" t="s">
        <v>29</v>
      </c>
      <c r="B19" s="89"/>
      <c r="C19" s="89"/>
      <c r="D19" s="80"/>
      <c r="E19" s="80"/>
      <c r="F19" s="80"/>
      <c r="G19" s="81"/>
      <c r="L19" s="53" t="s">
        <v>39</v>
      </c>
    </row>
    <row r="20" spans="1:12" x14ac:dyDescent="0.2">
      <c r="A20" s="74" t="s">
        <v>30</v>
      </c>
      <c r="B20" s="75"/>
      <c r="C20" s="75"/>
      <c r="D20" s="76"/>
      <c r="E20" s="76"/>
      <c r="F20" s="76"/>
      <c r="G20" s="77"/>
      <c r="L20" s="53" t="s">
        <v>40</v>
      </c>
    </row>
    <row r="21" spans="1:12" ht="33.75" customHeight="1" thickBot="1" x14ac:dyDescent="0.25">
      <c r="A21" s="82" t="s">
        <v>34</v>
      </c>
      <c r="B21" s="83"/>
      <c r="C21" s="83"/>
      <c r="D21" s="78"/>
      <c r="E21" s="78"/>
      <c r="F21" s="78"/>
      <c r="G21" s="79"/>
      <c r="L21" s="53" t="s">
        <v>41</v>
      </c>
    </row>
    <row r="22" spans="1:12" ht="4.5" customHeight="1" thickBot="1" x14ac:dyDescent="0.25">
      <c r="A22" s="28"/>
      <c r="B22" s="29"/>
      <c r="C22" s="29"/>
      <c r="D22" s="30"/>
      <c r="E22" s="30"/>
      <c r="F22" s="30"/>
      <c r="G22" s="30"/>
      <c r="L22" s="53" t="s">
        <v>31</v>
      </c>
    </row>
    <row r="23" spans="1:12" x14ac:dyDescent="0.2">
      <c r="A23" s="42" t="s">
        <v>35</v>
      </c>
      <c r="B23" s="27" t="s">
        <v>36</v>
      </c>
      <c r="C23" s="31"/>
      <c r="D23" s="31"/>
      <c r="E23" s="31"/>
      <c r="F23" s="43"/>
      <c r="G23" s="6"/>
      <c r="L23" s="53" t="s">
        <v>32</v>
      </c>
    </row>
    <row r="24" spans="1:12" ht="17" thickBot="1" x14ac:dyDescent="0.25">
      <c r="A24" s="32" t="s">
        <v>12</v>
      </c>
      <c r="B24" s="68"/>
      <c r="C24" s="69"/>
      <c r="D24" s="70"/>
      <c r="E24" s="3" t="s">
        <v>13</v>
      </c>
      <c r="F24" s="5"/>
      <c r="G24" s="6"/>
      <c r="L24" s="53" t="s">
        <v>33</v>
      </c>
    </row>
    <row r="25" spans="1:12" x14ac:dyDescent="0.2">
      <c r="A25" s="55" t="s">
        <v>20</v>
      </c>
      <c r="B25" s="55"/>
      <c r="C25" s="37" t="s">
        <v>17</v>
      </c>
      <c r="D25" s="19"/>
      <c r="E25" s="17"/>
      <c r="L25" s="52"/>
    </row>
    <row r="26" spans="1:12" x14ac:dyDescent="0.2">
      <c r="A26" s="56" t="s">
        <v>18</v>
      </c>
      <c r="B26" s="57"/>
      <c r="C26" s="57"/>
      <c r="D26" s="57"/>
      <c r="E26" s="35"/>
      <c r="L26" s="2"/>
    </row>
    <row r="27" spans="1:12" ht="17" thickBot="1" x14ac:dyDescent="0.25">
      <c r="A27" s="58" t="s">
        <v>19</v>
      </c>
      <c r="B27" s="59"/>
      <c r="C27" s="59"/>
      <c r="D27" s="59"/>
      <c r="E27" s="4"/>
      <c r="L27" s="2"/>
    </row>
    <row r="28" spans="1:12" ht="17" thickBot="1" x14ac:dyDescent="0.25">
      <c r="A28" s="60" t="s">
        <v>21</v>
      </c>
      <c r="B28" s="61"/>
      <c r="C28" s="61"/>
      <c r="D28" s="61"/>
      <c r="E28" s="12"/>
      <c r="L28" s="2"/>
    </row>
    <row r="29" spans="1:12" ht="4.5" customHeight="1" thickBot="1" x14ac:dyDescent="0.25"/>
    <row r="30" spans="1:12" x14ac:dyDescent="0.2">
      <c r="A30" s="15" t="s">
        <v>42</v>
      </c>
      <c r="B30" s="36"/>
      <c r="C30" s="16"/>
      <c r="D30" s="16"/>
      <c r="E30" s="16"/>
      <c r="F30" s="17"/>
      <c r="G30" s="6"/>
      <c r="L30" s="52" t="s">
        <v>32</v>
      </c>
    </row>
    <row r="31" spans="1:12" ht="17" thickBot="1" x14ac:dyDescent="0.25">
      <c r="A31" s="34" t="s">
        <v>3</v>
      </c>
      <c r="B31" s="66"/>
      <c r="C31" s="66"/>
      <c r="D31" s="66"/>
      <c r="E31" s="66"/>
      <c r="F31" s="67"/>
      <c r="G31" s="6"/>
      <c r="L31" s="52" t="s">
        <v>33</v>
      </c>
    </row>
    <row r="32" spans="1:12" x14ac:dyDescent="0.2">
      <c r="A32" s="55" t="s">
        <v>20</v>
      </c>
      <c r="B32" s="55"/>
      <c r="C32" s="37" t="s">
        <v>17</v>
      </c>
      <c r="D32" s="19"/>
      <c r="E32" s="17"/>
      <c r="L32" s="2"/>
    </row>
    <row r="33" spans="1:12" x14ac:dyDescent="0.2">
      <c r="A33" s="56" t="s">
        <v>18</v>
      </c>
      <c r="B33" s="57"/>
      <c r="C33" s="57"/>
      <c r="D33" s="57"/>
      <c r="E33" s="35"/>
      <c r="L33" s="2"/>
    </row>
    <row r="34" spans="1:12" ht="17" thickBot="1" x14ac:dyDescent="0.25">
      <c r="A34" s="58" t="s">
        <v>19</v>
      </c>
      <c r="B34" s="59"/>
      <c r="C34" s="59"/>
      <c r="D34" s="59"/>
      <c r="E34" s="4"/>
      <c r="L34" s="2"/>
    </row>
    <row r="35" spans="1:12" ht="17" thickBot="1" x14ac:dyDescent="0.25">
      <c r="A35" s="60" t="s">
        <v>21</v>
      </c>
      <c r="B35" s="61"/>
      <c r="C35" s="61"/>
      <c r="D35" s="61"/>
      <c r="E35" s="12"/>
      <c r="L35" s="2"/>
    </row>
    <row r="36" spans="1:12" ht="4.5" customHeight="1" thickBot="1" x14ac:dyDescent="0.25"/>
    <row r="37" spans="1:12" x14ac:dyDescent="0.2">
      <c r="A37" s="33" t="s">
        <v>14</v>
      </c>
      <c r="B37" s="16"/>
      <c r="C37" s="16"/>
      <c r="D37" s="16"/>
      <c r="E37" s="16"/>
      <c r="F37" s="16"/>
      <c r="G37" s="17"/>
    </row>
    <row r="38" spans="1:12" ht="68.25" customHeight="1" thickBot="1" x14ac:dyDescent="0.25">
      <c r="A38" s="63"/>
      <c r="B38" s="64"/>
      <c r="C38" s="64"/>
      <c r="D38" s="64"/>
      <c r="E38" s="64"/>
      <c r="F38" s="64"/>
      <c r="G38" s="65"/>
    </row>
    <row r="40" spans="1:12" x14ac:dyDescent="0.2">
      <c r="A40" s="2" t="s">
        <v>64</v>
      </c>
    </row>
    <row r="41" spans="1:12" x14ac:dyDescent="0.2">
      <c r="A41" s="2" t="s">
        <v>65</v>
      </c>
    </row>
    <row r="42" spans="1:12" x14ac:dyDescent="0.2">
      <c r="A42" s="2" t="s">
        <v>66</v>
      </c>
    </row>
    <row r="43" spans="1:12" x14ac:dyDescent="0.2">
      <c r="A43" s="2" t="s">
        <v>67</v>
      </c>
    </row>
    <row r="44" spans="1:12" x14ac:dyDescent="0.2">
      <c r="A44" s="2" t="s">
        <v>68</v>
      </c>
    </row>
    <row r="45" spans="1:12" x14ac:dyDescent="0.2">
      <c r="A45" s="62" t="s">
        <v>69</v>
      </c>
      <c r="B45" s="62"/>
      <c r="C45" s="62"/>
      <c r="D45" s="62"/>
      <c r="E45" s="62"/>
      <c r="F45" s="62"/>
      <c r="G45" s="62"/>
    </row>
    <row r="46" spans="1:12" x14ac:dyDescent="0.2">
      <c r="A46" s="54" t="s">
        <v>70</v>
      </c>
    </row>
    <row r="47" spans="1:12" x14ac:dyDescent="0.2">
      <c r="A47" s="2" t="s">
        <v>71</v>
      </c>
    </row>
  </sheetData>
  <mergeCells count="31">
    <mergeCell ref="C17:D17"/>
    <mergeCell ref="A19:C19"/>
    <mergeCell ref="A1:G2"/>
    <mergeCell ref="A3:G3"/>
    <mergeCell ref="A11:B11"/>
    <mergeCell ref="E10:F10"/>
    <mergeCell ref="B8:G8"/>
    <mergeCell ref="F6:G6"/>
    <mergeCell ref="F7:G7"/>
    <mergeCell ref="E9:F9"/>
    <mergeCell ref="A9:A10"/>
    <mergeCell ref="A12:D12"/>
    <mergeCell ref="A13:D13"/>
    <mergeCell ref="A14:D14"/>
    <mergeCell ref="B31:F31"/>
    <mergeCell ref="B24:D24"/>
    <mergeCell ref="A18:C18"/>
    <mergeCell ref="A25:B25"/>
    <mergeCell ref="A26:D26"/>
    <mergeCell ref="A27:D27"/>
    <mergeCell ref="A28:D28"/>
    <mergeCell ref="A20:C20"/>
    <mergeCell ref="D20:G21"/>
    <mergeCell ref="D19:G19"/>
    <mergeCell ref="A21:C21"/>
    <mergeCell ref="A32:B32"/>
    <mergeCell ref="A33:D33"/>
    <mergeCell ref="A34:D34"/>
    <mergeCell ref="A35:D35"/>
    <mergeCell ref="A45:G45"/>
    <mergeCell ref="A38:G38"/>
  </mergeCells>
  <phoneticPr fontId="2"/>
  <dataValidations count="13">
    <dataValidation type="list" imeMode="off" allowBlank="1" showInputMessage="1" showErrorMessage="1" promptTitle="性別の選択" prompt="リストより性別を選択ください。_x000a_※生物学的な性別を選択ください。" sqref="D7" xr:uid="{00000000-0002-0000-0000-000000000000}">
      <formula1>"男,女"</formula1>
    </dataValidation>
    <dataValidation type="whole" imeMode="off" allowBlank="1" showInputMessage="1" showErrorMessage="1" promptTitle="年齢の入力" prompt="半角英数で入力ください。" sqref="E7" xr:uid="{00000000-0002-0000-0000-000001000000}">
      <formula1>0</formula1>
      <formula2>100</formula2>
    </dataValidation>
    <dataValidation type="list" imeMode="off" allowBlank="1" showInputMessage="1" showErrorMessage="1" promptTitle="ＳＭクラス" prompt="クラスを半角英数で入力してください。_x000a_※クラス分けを未受講の場合は”0”を選択してください。" sqref="D10" xr:uid="{00000000-0002-0000-0000-000002000000}">
      <formula1>"0,1,2,3,4,5,6,7,8,9,10,11,12,13"</formula1>
    </dataValidation>
    <dataValidation imeMode="off" allowBlank="1" showInputMessage="1" showErrorMessage="1" promptTitle="CpEの入力" prompt="クラス分けの際に付与されたCoEを_x000a_半角英数で入力してください。_x000a_※不明な場合は日本パラ水泳連盟のＨＰ_x000a_  にて自身の選手情報を照会ください。_x000a_　もしくは過去に出場した大会のプログラム_x000a_　をご参照ください。" sqref="E10" xr:uid="{00000000-0002-0000-0000-000003000000}"/>
    <dataValidation type="list" imeMode="off" allowBlank="1" showInputMessage="1" showErrorMessage="1" prompt="ご希望に添えない場合もございます。_x000a_あらかじめご承知おきください。" sqref="E12:E14 E26:E28 E33:E35" xr:uid="{00000000-0002-0000-0000-000004000000}">
      <formula1>"希望"</formula1>
    </dataValidation>
    <dataValidation imeMode="off" allowBlank="1" showInputMessage="1" showErrorMessage="1" prompt="1回あたりの練習距離を教えてください。" sqref="D16" xr:uid="{00000000-0002-0000-0000-000005000000}"/>
    <dataValidation type="list" allowBlank="1" showInputMessage="1" showErrorMessage="1" sqref="E17 B17" xr:uid="{00000000-0002-0000-0000-000006000000}">
      <formula1>"自由形,背泳ぎ,平泳ぎ,バタフライ"</formula1>
    </dataValidation>
    <dataValidation type="list" imeMode="off" allowBlank="1" showInputMessage="1" showErrorMessage="1" prompt="1回あたりの練習時間を教えてください。" sqref="F16" xr:uid="{00000000-0002-0000-0000-000007000000}">
      <formula1>"60,90,120,150,180"</formula1>
    </dataValidation>
    <dataValidation imeMode="off" allowBlank="1" showInputMessage="1" showErrorMessage="1" prompt="週の練習回数を教えてください。" sqref="B16" xr:uid="{00000000-0002-0000-0000-000008000000}"/>
    <dataValidation type="list" imeMode="off" allowBlank="1" showInputMessage="1" showErrorMessage="1" promptTitle="ＳＢクラス" prompt="クラスを半角英数で入力してください。_x000a_※クラス分けを未受講の場合は”0”を選択してください。" sqref="C10" xr:uid="{00000000-0002-0000-0000-000009000000}">
      <formula1>"0,1,2,3,4,5,6,7,8,9,11,12,13"</formula1>
    </dataValidation>
    <dataValidation type="list" imeMode="off" allowBlank="1" showInputMessage="1" showErrorMessage="1" promptTitle="Ｓクラス" prompt="クラスを半角英数で入力してください。_x000a_※クラス分けを未受講の場合は”0”を選択してください。" sqref="B10" xr:uid="{00000000-0002-0000-0000-00000A000000}">
      <formula1>"0,1,2,3,4,5,6,7,8,9,10,11,12,13"</formula1>
    </dataValidation>
    <dataValidation imeMode="on" allowBlank="1" showInputMessage="1" showErrorMessage="1" prompt="登録団体名を入力ください。_x000a_個人登録されている選手は、住んでいる都道府県_x000a_もしくは、政令指定都市名をご記入ください。" sqref="F7:G7" xr:uid="{00000000-0002-0000-0000-00000B000000}"/>
    <dataValidation type="list" allowBlank="1" showInputMessage="1" showErrorMessage="1" prompt="第一希望をお聞かせください。_x000a_他にご希望があれば自由記述欄に_x000a_ご記入ください。" sqref="D19:G19" xr:uid="{00000000-0002-0000-0000-00000C000000}">
      <formula1>$L$19:$L$24</formula1>
    </dataValidation>
  </dataValidations>
  <printOptions horizontalCentered="1"/>
  <pageMargins left="0" right="0" top="0" bottom="0" header="0" footer="0"/>
  <pageSetup paperSize="9" scale="120" orientation="portrait" horizontalDpi="300" verticalDpi="300" r:id="rId1"/>
  <rowBreaks count="1" manualBreakCount="1">
    <brk id="3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"/>
  <sheetViews>
    <sheetView workbookViewId="0">
      <selection activeCell="A5" sqref="A5"/>
    </sheetView>
  </sheetViews>
  <sheetFormatPr defaultRowHeight="13" x14ac:dyDescent="0.2"/>
  <cols>
    <col min="12" max="12" width="26.08984375" customWidth="1"/>
  </cols>
  <sheetData>
    <row r="1" spans="1:17" x14ac:dyDescent="0.2">
      <c r="B1" t="s">
        <v>49</v>
      </c>
      <c r="C1" t="s">
        <v>43</v>
      </c>
      <c r="D1" t="s">
        <v>4</v>
      </c>
      <c r="E1" t="s">
        <v>5</v>
      </c>
      <c r="F1" t="s">
        <v>50</v>
      </c>
      <c r="G1" t="s">
        <v>51</v>
      </c>
      <c r="H1" t="s">
        <v>52</v>
      </c>
      <c r="I1" t="s">
        <v>53</v>
      </c>
      <c r="J1" t="s">
        <v>54</v>
      </c>
      <c r="K1" t="s">
        <v>62</v>
      </c>
      <c r="L1" t="s">
        <v>55</v>
      </c>
      <c r="M1" t="s">
        <v>56</v>
      </c>
      <c r="N1" t="s">
        <v>57</v>
      </c>
      <c r="O1" t="s">
        <v>58</v>
      </c>
      <c r="P1" t="s">
        <v>59</v>
      </c>
      <c r="Q1" t="s">
        <v>60</v>
      </c>
    </row>
    <row r="2" spans="1:17" x14ac:dyDescent="0.2">
      <c r="A2" t="s">
        <v>46</v>
      </c>
      <c r="B2" t="str">
        <f>申し込み入力シート!B7&amp;申し込み入力シート!C7</f>
        <v/>
      </c>
      <c r="C2" t="str">
        <f>申し込み入力シート!B6&amp;申し込み入力シート!C6</f>
        <v/>
      </c>
      <c r="D2">
        <f>申し込み入力シート!D7</f>
        <v>0</v>
      </c>
      <c r="E2">
        <f>申し込み入力シート!E7</f>
        <v>0</v>
      </c>
      <c r="F2">
        <f>申し込み入力シート!F7</f>
        <v>0</v>
      </c>
      <c r="G2" t="str">
        <f>"S"&amp;申し込み入力シート!B10&amp;" SB"&amp;申し込み入力シート!C10&amp;" SM"&amp;申し込み入力シート!D10</f>
        <v>S SB SM</v>
      </c>
      <c r="H2">
        <f>申し込み入力シート!E10</f>
        <v>0</v>
      </c>
      <c r="I2">
        <f>申し込み入力シート!E12</f>
        <v>0</v>
      </c>
      <c r="J2">
        <f>申し込み入力シート!E13</f>
        <v>0</v>
      </c>
      <c r="K2">
        <f>申し込み入力シート!E14</f>
        <v>0</v>
      </c>
      <c r="L2" t="str">
        <f>申し込み入力シート!A16&amp;申し込み入力シート!B16&amp;申し込み入力シート!C16&amp;申し込み入力シート!D16&amp;申し込み入力シート!E16&amp;申し込み入力シート!F16&amp;申し込み入力シート!G16</f>
        <v>週に 回…約ｍ…約分</v>
      </c>
      <c r="M2">
        <f>申し込み入力シート!B17</f>
        <v>0</v>
      </c>
      <c r="N2">
        <f>申し込み入力シート!E17</f>
        <v>0</v>
      </c>
      <c r="O2" t="str">
        <f>申し込み入力シート!D18&amp;"分"&amp;申し込み入力シート!F18&amp;"秒"</f>
        <v>0分秒</v>
      </c>
      <c r="P2">
        <f>申し込み入力シート!D19</f>
        <v>0</v>
      </c>
      <c r="Q2">
        <f>申し込み入力シート!D20</f>
        <v>0</v>
      </c>
    </row>
    <row r="3" spans="1:17" x14ac:dyDescent="0.2">
      <c r="A3" t="s">
        <v>47</v>
      </c>
      <c r="B3">
        <f>申し込み入力シート!B24</f>
        <v>0</v>
      </c>
      <c r="C3">
        <f>申し込み入力シート!F24</f>
        <v>0</v>
      </c>
      <c r="I3">
        <f>申し込み入力シート!E26</f>
        <v>0</v>
      </c>
      <c r="J3">
        <f>申し込み入力シート!E27</f>
        <v>0</v>
      </c>
      <c r="K3">
        <f>申し込み入力シート!E28</f>
        <v>0</v>
      </c>
    </row>
    <row r="4" spans="1:17" x14ac:dyDescent="0.2">
      <c r="A4" t="s">
        <v>48</v>
      </c>
      <c r="B4">
        <f>申し込み入力シート!B31</f>
        <v>0</v>
      </c>
      <c r="I4">
        <f>申し込み入力シート!E33</f>
        <v>0</v>
      </c>
      <c r="J4">
        <f>申し込み入力シート!E34</f>
        <v>0</v>
      </c>
      <c r="K4">
        <f>申し込み入力シート!E35</f>
        <v>0</v>
      </c>
    </row>
    <row r="5" spans="1:17" ht="23.5" x14ac:dyDescent="0.2">
      <c r="A5" s="51" t="s">
        <v>63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申し込み入力シート</vt:lpstr>
      <vt:lpstr>集計用シート</vt:lpstr>
      <vt:lpstr>申し込み入力シート!Print_Area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すぎうち</dc:creator>
  <cp:lastModifiedBy>靖 宮本</cp:lastModifiedBy>
  <cp:lastPrinted>2026-03-24T21:32:33Z</cp:lastPrinted>
  <dcterms:created xsi:type="dcterms:W3CDTF">2026-03-13T05:26:28Z</dcterms:created>
  <dcterms:modified xsi:type="dcterms:W3CDTF">2026-03-24T21:33:22Z</dcterms:modified>
</cp:coreProperties>
</file>