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4620" windowWidth="15300" windowHeight="4275"/>
  </bookViews>
  <sheets>
    <sheet name="新規団体（Ｂ）" sheetId="4" r:id="rId1"/>
    <sheet name="登録一覧表（Ｄ）" sheetId="1" r:id="rId2"/>
  </sheets>
  <definedNames>
    <definedName name="_xlnm.Print_Area" localSheetId="1">'登録一覧表（Ｄ）'!$A$1:$Q$22</definedName>
  </definedNames>
  <calcPr calcId="145621"/>
</workbook>
</file>

<file path=xl/calcChain.xml><?xml version="1.0" encoding="utf-8"?>
<calcChain xmlns="http://schemas.openxmlformats.org/spreadsheetml/2006/main">
  <c r="A6" i="4" l="1"/>
  <c r="D29" i="4" s="1"/>
  <c r="L18" i="4"/>
  <c r="J31" i="4"/>
  <c r="O31" i="4"/>
  <c r="D30" i="4" l="1"/>
  <c r="D36" i="4"/>
  <c r="D31" i="4"/>
  <c r="D35" i="4"/>
  <c r="E20" i="4"/>
</calcChain>
</file>

<file path=xl/sharedStrings.xml><?xml version="1.0" encoding="utf-8"?>
<sst xmlns="http://schemas.openxmlformats.org/spreadsheetml/2006/main" count="124" uniqueCount="73">
  <si>
    <t>（ふりがな）
氏　　　名</t>
    <rPh sb="7" eb="8">
      <t>シ</t>
    </rPh>
    <rPh sb="11" eb="12">
      <t>メイ</t>
    </rPh>
    <phoneticPr fontId="3"/>
  </si>
  <si>
    <t>性
別</t>
    <rPh sb="0" eb="1">
      <t>セイ</t>
    </rPh>
    <rPh sb="2" eb="3">
      <t>ベツ</t>
    </rPh>
    <phoneticPr fontId="3"/>
  </si>
  <si>
    <t>障害
等級</t>
    <rPh sb="0" eb="2">
      <t>ショウガイ</t>
    </rPh>
    <rPh sb="3" eb="5">
      <t>トウキュウ</t>
    </rPh>
    <phoneticPr fontId="3"/>
  </si>
  <si>
    <t>種</t>
    <rPh sb="0" eb="1">
      <t>しゅ</t>
    </rPh>
    <phoneticPr fontId="3" type="Hiragana" alignment="distributed"/>
  </si>
  <si>
    <t>級</t>
    <rPh sb="0" eb="1">
      <t>きゅう</t>
    </rPh>
    <phoneticPr fontId="3" type="Hiragana" alignment="distributed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</si>
  <si>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</si>
  <si>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</si>
  <si>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</si>
  <si>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関東連盟受付日</t>
    <rPh sb="0" eb="2">
      <t>カントウ</t>
    </rPh>
    <rPh sb="2" eb="4">
      <t>レンメイ</t>
    </rPh>
    <rPh sb="4" eb="7">
      <t>ウケツケビ</t>
    </rPh>
    <phoneticPr fontId="3"/>
  </si>
  <si>
    <t>担当者：</t>
    <rPh sb="0" eb="3">
      <t>タントウシャ</t>
    </rPh>
    <phoneticPr fontId="3"/>
  </si>
  <si>
    <t>日本連盟への送付日</t>
    <rPh sb="0" eb="2">
      <t>ニホン</t>
    </rPh>
    <rPh sb="2" eb="4">
      <t>レンメイ</t>
    </rPh>
    <rPh sb="6" eb="8">
      <t>ソウフ</t>
    </rPh>
    <rPh sb="8" eb="9">
      <t>ビ</t>
    </rPh>
    <phoneticPr fontId="3"/>
  </si>
  <si>
    <t>日本連盟への振込日</t>
    <rPh sb="0" eb="2">
      <t>ニホン</t>
    </rPh>
    <rPh sb="2" eb="4">
      <t>レンメイ</t>
    </rPh>
    <rPh sb="6" eb="8">
      <t>フリコ</t>
    </rPh>
    <rPh sb="8" eb="9">
      <t>ビ</t>
    </rPh>
    <phoneticPr fontId="3"/>
  </si>
  <si>
    <t>日本連盟受付日</t>
    <rPh sb="0" eb="2">
      <t>ニホン</t>
    </rPh>
    <rPh sb="2" eb="4">
      <t>レンメイ</t>
    </rPh>
    <rPh sb="4" eb="7">
      <t>ウケツケビ</t>
    </rPh>
    <phoneticPr fontId="3"/>
  </si>
  <si>
    <t>日本連盟入金確認日</t>
    <rPh sb="0" eb="2">
      <t>ニホン</t>
    </rPh>
    <rPh sb="2" eb="4">
      <t>レンメイ</t>
    </rPh>
    <rPh sb="4" eb="6">
      <t>ニュウキン</t>
    </rPh>
    <rPh sb="6" eb="9">
      <t>カクニンヒ</t>
    </rPh>
    <phoneticPr fontId="3"/>
  </si>
  <si>
    <t>№</t>
    <phoneticPr fontId="3"/>
  </si>
  <si>
    <t>申込者：</t>
    <rPh sb="0" eb="2">
      <t>モウシコミ</t>
    </rPh>
    <rPh sb="2" eb="3">
      <t>シャ</t>
    </rPh>
    <phoneticPr fontId="3"/>
  </si>
  <si>
    <t>団体名</t>
    <rPh sb="0" eb="2">
      <t>ダンタイ</t>
    </rPh>
    <rPh sb="2" eb="3">
      <t>メイ</t>
    </rPh>
    <phoneticPr fontId="3"/>
  </si>
  <si>
    <t>郵便物
送付先</t>
    <rPh sb="0" eb="3">
      <t>ユウビンブツ</t>
    </rPh>
    <rPh sb="4" eb="6">
      <t>ソウフ</t>
    </rPh>
    <rPh sb="6" eb="7">
      <t>サキ</t>
    </rPh>
    <phoneticPr fontId="3"/>
  </si>
  <si>
    <t>登録料</t>
    <rPh sb="0" eb="2">
      <t>トウロク</t>
    </rPh>
    <rPh sb="2" eb="3">
      <t>リョウ</t>
    </rPh>
    <phoneticPr fontId="3"/>
  </si>
  <si>
    <t>円</t>
    <rPh sb="0" eb="1">
      <t>エン</t>
    </rPh>
    <phoneticPr fontId="3"/>
  </si>
  <si>
    <t>振込先</t>
    <rPh sb="0" eb="2">
      <t>フリコミ</t>
    </rPh>
    <rPh sb="2" eb="3">
      <t>サキ</t>
    </rPh>
    <phoneticPr fontId="3"/>
  </si>
  <si>
    <t>振込日</t>
    <rPh sb="0" eb="2">
      <t>フリコ</t>
    </rPh>
    <rPh sb="2" eb="3">
      <t>ヒ</t>
    </rPh>
    <phoneticPr fontId="3"/>
  </si>
  <si>
    <t>その他
連絡事項</t>
    <rPh sb="2" eb="3">
      <t>タ</t>
    </rPh>
    <rPh sb="4" eb="6">
      <t>レンラク</t>
    </rPh>
    <rPh sb="6" eb="8">
      <t>ジコウ</t>
    </rPh>
    <phoneticPr fontId="3"/>
  </si>
  <si>
    <t>日（</t>
    <rPh sb="0" eb="1">
      <t>ヒ</t>
    </rPh>
    <phoneticPr fontId="3"/>
  </si>
  <si>
    <t>名×３，０００円＋１万円＝</t>
    <rPh sb="7" eb="8">
      <t>エン</t>
    </rPh>
    <rPh sb="10" eb="12">
      <t>マンエン</t>
    </rPh>
    <phoneticPr fontId="3"/>
  </si>
  <si>
    <t>円）</t>
    <rPh sb="0" eb="1">
      <t>エン</t>
    </rPh>
    <phoneticPr fontId="3"/>
  </si>
  <si>
    <r>
      <t>注２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略称</t>
    </r>
    <rPh sb="3" eb="5">
      <t>リャクショウ</t>
    </rPh>
    <phoneticPr fontId="3"/>
  </si>
  <si>
    <t>名×４，０００円＋１万円＝</t>
    <phoneticPr fontId="3"/>
  </si>
  <si>
    <t>注２：略称は各競技会で使用する団体名略称で、全角8文字、半角16文字以内で地域が分かる名称を含めて下さい。</t>
    <phoneticPr fontId="3"/>
  </si>
  <si>
    <t>団 体 登 録 申 込 書</t>
    <rPh sb="0" eb="1">
      <t>ダン</t>
    </rPh>
    <rPh sb="2" eb="3">
      <t>カラダ</t>
    </rPh>
    <rPh sb="4" eb="5">
      <t>ノボル</t>
    </rPh>
    <rPh sb="6" eb="7">
      <t>ロク</t>
    </rPh>
    <rPh sb="8" eb="9">
      <t>サル</t>
    </rPh>
    <rPh sb="10" eb="11">
      <t>コミ</t>
    </rPh>
    <rPh sb="12" eb="13">
      <t>ショ</t>
    </rPh>
    <phoneticPr fontId="3"/>
  </si>
  <si>
    <t>新規　・　再　　登録</t>
    <rPh sb="0" eb="2">
      <t>シンキ</t>
    </rPh>
    <rPh sb="5" eb="6">
      <t>サイ</t>
    </rPh>
    <rPh sb="8" eb="10">
      <t>トウロク</t>
    </rPh>
    <phoneticPr fontId="3"/>
  </si>
  <si>
    <t>ＴＥＬ/ＦＡＸ（自宅）</t>
    <rPh sb="8" eb="10">
      <t>ジタク</t>
    </rPh>
    <phoneticPr fontId="3"/>
  </si>
  <si>
    <t>Ｅ－Ｍａｉｌ</t>
    <phoneticPr fontId="3"/>
  </si>
  <si>
    <t>（新規・再　のいずれかを○で囲む事。再登録とは過去に登録実績のある団体の登録）</t>
    <rPh sb="4" eb="5">
      <t>サイ</t>
    </rPh>
    <rPh sb="14" eb="15">
      <t>カコ</t>
    </rPh>
    <rPh sb="16" eb="17">
      <t>コト</t>
    </rPh>
    <rPh sb="18" eb="21">
      <t>サイトウロク</t>
    </rPh>
    <rPh sb="23" eb="25">
      <t>カコ</t>
    </rPh>
    <rPh sb="26" eb="28">
      <t>トウロク</t>
    </rPh>
    <rPh sb="28" eb="30">
      <t>ジッセキ</t>
    </rPh>
    <rPh sb="33" eb="35">
      <t>ダンタイ</t>
    </rPh>
    <rPh sb="36" eb="38">
      <t>トウロク</t>
    </rPh>
    <phoneticPr fontId="3"/>
  </si>
  <si>
    <t>ふりがな</t>
    <phoneticPr fontId="3"/>
  </si>
  <si>
    <t>（ふりがな）
代表者</t>
    <rPh sb="7" eb="10">
      <t>ダイヒョウシャ</t>
    </rPh>
    <phoneticPr fontId="3"/>
  </si>
  <si>
    <t>（ふりがな）
連絡責任者</t>
    <rPh sb="7" eb="9">
      <t>レンラク</t>
    </rPh>
    <rPh sb="9" eb="12">
      <t>セキニンシャ</t>
    </rPh>
    <phoneticPr fontId="3"/>
  </si>
  <si>
    <t>〒　　　　</t>
    <phoneticPr fontId="3"/>
  </si>
  <si>
    <t>前田　大介</t>
    <rPh sb="0" eb="2">
      <t>マエダ</t>
    </rPh>
    <rPh sb="3" eb="5">
      <t>ダイスケ</t>
    </rPh>
    <phoneticPr fontId="3"/>
  </si>
  <si>
    <t>（関東連盟記入欄）</t>
  </si>
  <si>
    <t>（日本連盟記入欄）</t>
  </si>
  <si>
    <t>ＪＳＦＤ・関東連盟　団体登録</t>
    <phoneticPr fontId="3" type="Hiragana" alignment="distributed"/>
  </si>
  <si>
    <t>区分</t>
    <rPh sb="0" eb="2">
      <t>クブン</t>
    </rPh>
    <phoneticPr fontId="3"/>
  </si>
  <si>
    <t>注３：区分欄は新規登録者は新、それ以外（過去登録暦あり）は再を記入して下さい。</t>
    <rPh sb="3" eb="5">
      <t>くぶん</t>
    </rPh>
    <rPh sb="5" eb="6">
      <t>らん</t>
    </rPh>
    <rPh sb="7" eb="9">
      <t>しんき</t>
    </rPh>
    <rPh sb="9" eb="12">
      <t>とうろくしゃ</t>
    </rPh>
    <rPh sb="13" eb="14">
      <t>しん</t>
    </rPh>
    <rPh sb="17" eb="19">
      <t>いがい</t>
    </rPh>
    <rPh sb="20" eb="22">
      <t>かこ</t>
    </rPh>
    <rPh sb="22" eb="24">
      <t>とうろく</t>
    </rPh>
    <rPh sb="24" eb="25">
      <t>れき</t>
    </rPh>
    <rPh sb="29" eb="30">
      <t>さい</t>
    </rPh>
    <rPh sb="31" eb="33">
      <t>きにゅう</t>
    </rPh>
    <rPh sb="35" eb="36">
      <t>くだ</t>
    </rPh>
    <phoneticPr fontId="3" type="Hiragana" alignment="distributed"/>
  </si>
  <si>
    <t>】新規 ・追加 登録一覧表　　／</t>
    <phoneticPr fontId="3"/>
  </si>
  <si>
    <t>男
・
女</t>
    <rPh sb="0" eb="1">
      <t>オトコ</t>
    </rPh>
    <rPh sb="4" eb="5">
      <t>オンナ</t>
    </rPh>
    <phoneticPr fontId="3"/>
  </si>
  <si>
    <t>〒</t>
    <phoneticPr fontId="3" type="Hiragana" alignment="center"/>
  </si>
  <si>
    <t>〒</t>
    <phoneticPr fontId="3" type="Hiragana" alignment="center"/>
  </si>
  <si>
    <t>郵便番号</t>
    <rPh sb="0" eb="4">
      <t>ユウビンバンゴウ</t>
    </rPh>
    <phoneticPr fontId="3"/>
  </si>
  <si>
    <t>住　　所</t>
    <rPh sb="0" eb="1">
      <t>ジュウ</t>
    </rPh>
    <rPh sb="3" eb="4">
      <t>ショ</t>
    </rPh>
    <phoneticPr fontId="3"/>
  </si>
  <si>
    <t>e-mailアドレス</t>
    <phoneticPr fontId="3" type="Hiragana" alignment="center"/>
  </si>
  <si>
    <t>ＴＥＬ</t>
    <phoneticPr fontId="3"/>
  </si>
  <si>
    <t>ＦＡＸ</t>
    <phoneticPr fontId="3" type="Hiragana" alignment="center"/>
  </si>
  <si>
    <t>疾患名（障害の原因）</t>
    <phoneticPr fontId="3" type="Hiragana" alignment="center"/>
  </si>
  <si>
    <t>新</t>
    <rPh sb="0" eb="1">
      <t>しん</t>
    </rPh>
    <phoneticPr fontId="3" type="Hiragana" alignment="center"/>
  </si>
  <si>
    <t>障害名（障害者手帳記載通り）</t>
    <rPh sb="0" eb="2">
      <t>ショウガイ</t>
    </rPh>
    <rPh sb="2" eb="3">
      <t>メイ</t>
    </rPh>
    <rPh sb="11" eb="12">
      <t>トオ</t>
    </rPh>
    <phoneticPr fontId="3"/>
  </si>
  <si>
    <t>車椅子
常　用</t>
    <rPh sb="0" eb="3">
      <t>クルマイス</t>
    </rPh>
    <rPh sb="4" eb="5">
      <t>ツネ</t>
    </rPh>
    <rPh sb="6" eb="7">
      <t>ヨウ</t>
    </rPh>
    <phoneticPr fontId="3"/>
  </si>
  <si>
    <t xml:space="preserve">注２：【　　】内は団体名の略称。　／の上下に頁数／総頁数を記入して下さい。 </t>
    <phoneticPr fontId="3"/>
  </si>
  <si>
    <t>　関東身体障がい者水泳連盟の主旨及び規則に賛同し、登録料と団体登録者名簿を添えて貴連盟への
団体登録を申し込みます。　尚、個人情報については、日本身体障がい者水泳連盟の「個人情報保護に
ついての取り扱い基本方針」(注１)に従って扱われることを承諾します。</t>
    <rPh sb="121" eb="123">
      <t>ショウダク</t>
    </rPh>
    <phoneticPr fontId="3"/>
  </si>
  <si>
    <t>生年月日　（西暦）</t>
    <rPh sb="0" eb="2">
      <t>せいねん</t>
    </rPh>
    <rPh sb="2" eb="4">
      <t>がっぴ</t>
    </rPh>
    <phoneticPr fontId="3" type="Hiragana" alignment="center"/>
  </si>
  <si>
    <t>注４：生年月日は西暦で、車椅子常用者は同欄に○印を記入して下さい。</t>
    <rPh sb="0" eb="1">
      <t>チュウ</t>
    </rPh>
    <rPh sb="8" eb="9">
      <t>セイ</t>
    </rPh>
    <rPh sb="29" eb="30">
      <t>クダ</t>
    </rPh>
    <phoneticPr fontId="3"/>
  </si>
  <si>
    <t>注１：新規・再、団体登録の場合は「書式_H２９B」団体登録申込書を添付して下さい。</t>
    <rPh sb="6" eb="7">
      <t>サイ</t>
    </rPh>
    <phoneticPr fontId="3"/>
  </si>
  <si>
    <t>注1：「個人情報保護についての取り扱い基本方針」は　http://paraswim.jp/?page_id=1708　をご参照下さい。</t>
    <phoneticPr fontId="3"/>
  </si>
  <si>
    <t>年　　　月　　　日生</t>
    <rPh sb="0" eb="1">
      <t>ねん</t>
    </rPh>
    <rPh sb="4" eb="5">
      <t>がつ</t>
    </rPh>
    <rPh sb="8" eb="9">
      <t>ひ</t>
    </rPh>
    <rPh sb="9" eb="10">
      <t>うま</t>
    </rPh>
    <phoneticPr fontId="3" type="Hiragana" alignment="center"/>
  </si>
  <si>
    <t>　</t>
    <phoneticPr fontId="3" type="Hiragana" alignment="center"/>
  </si>
  <si>
    <t>〒</t>
    <phoneticPr fontId="3" type="Hiragana" alignment="center"/>
  </si>
  <si>
    <t>ゆうちょ銀行：　００５８０－２－６０８４２　関東身体障害者水泳連盟　（選手登録専用）</t>
    <rPh sb="4" eb="6">
      <t>ギンコウ</t>
    </rPh>
    <rPh sb="22" eb="24">
      <t>カントウ</t>
    </rPh>
    <rPh sb="24" eb="26">
      <t>シンタイ</t>
    </rPh>
    <rPh sb="26" eb="29">
      <t>ショウガイシャ</t>
    </rPh>
    <rPh sb="29" eb="31">
      <t>スイエイ</t>
    </rPh>
    <rPh sb="31" eb="33">
      <t>レンメイ</t>
    </rPh>
    <rPh sb="35" eb="37">
      <t>センシュ</t>
    </rPh>
    <rPh sb="37" eb="39">
      <t>トウロク</t>
    </rPh>
    <rPh sb="39" eb="41">
      <t>センヨウ</t>
    </rPh>
    <phoneticPr fontId="3"/>
  </si>
  <si>
    <t>関東身体障がい者水泳連盟　御中</t>
    <phoneticPr fontId="3"/>
  </si>
  <si>
    <t>２０１９年度</t>
    <rPh sb="4" eb="6">
      <t>ネンド</t>
    </rPh>
    <phoneticPr fontId="3"/>
  </si>
  <si>
    <t>書式_2019Ｂ</t>
    <phoneticPr fontId="3"/>
  </si>
  <si>
    <t>２０１９年度【</t>
    <phoneticPr fontId="3"/>
  </si>
  <si>
    <t>２０１９年　　　月　　　日</t>
    <phoneticPr fontId="3"/>
  </si>
  <si>
    <t>書式_2019Ｄ</t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</si>
</sst>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\.d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</cellStyleXfs>
  <cellXfs count="212">
    <xf numFmtId="0" fontId="0" fillId="0" borderId="0" xfId="0">
      <alignment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vertical="top"/>
    </xf>
    <xf numFmtId="0" fontId="4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right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6" fillId="0" borderId="0" xfId="0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distributed" vertical="center"/>
    </xf>
    <xf numFmtId="0" fontId="10" fillId="0" borderId="3" xfId="0" applyFont="1" applyBorder="1" applyProtection="1">
      <alignment vertical="center"/>
    </xf>
    <xf numFmtId="0" fontId="10" fillId="0" borderId="0" xfId="0" applyFont="1" applyAlignment="1" applyProtection="1">
      <alignment horizontal="left" vertical="center"/>
    </xf>
    <xf numFmtId="176" fontId="10" fillId="0" borderId="3" xfId="0" applyNumberFormat="1" applyFont="1" applyBorder="1" applyProtection="1">
      <alignment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6" fillId="0" borderId="14" xfId="1" applyFont="1" applyBorder="1" applyAlignment="1" applyProtection="1">
      <alignment vertical="center" wrapText="1"/>
      <protection locked="0"/>
    </xf>
    <xf numFmtId="0" fontId="6" fillId="0" borderId="15" xfId="1" applyFont="1" applyBorder="1" applyAlignment="1" applyProtection="1">
      <alignment vertical="center" wrapText="1"/>
      <protection locked="0"/>
    </xf>
    <xf numFmtId="0" fontId="6" fillId="0" borderId="4" xfId="1" applyFont="1" applyBorder="1" applyAlignment="1" applyProtection="1">
      <alignment vertical="center" wrapText="1"/>
      <protection locked="0"/>
    </xf>
    <xf numFmtId="0" fontId="2" fillId="0" borderId="14" xfId="1" applyFont="1" applyBorder="1" applyAlignment="1" applyProtection="1">
      <alignment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left" vertical="center" wrapText="1" inden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left" vertical="center" wrapText="1" indent="1"/>
    </xf>
    <xf numFmtId="0" fontId="2" fillId="0" borderId="4" xfId="1" applyFont="1" applyBorder="1" applyAlignment="1" applyProtection="1">
      <alignment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top"/>
    </xf>
    <xf numFmtId="0" fontId="10" fillId="0" borderId="0" xfId="0" applyFont="1" applyAlignment="1" applyProtection="1">
      <alignment horizontal="distributed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distributed" vertical="center"/>
    </xf>
    <xf numFmtId="176" fontId="10" fillId="0" borderId="12" xfId="0" applyNumberFormat="1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/>
      <protection locked="0"/>
    </xf>
    <xf numFmtId="0" fontId="10" fillId="0" borderId="37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distributed" wrapText="1"/>
    </xf>
    <xf numFmtId="0" fontId="8" fillId="0" borderId="0" xfId="0" applyFont="1" applyAlignment="1" applyProtection="1">
      <alignment horizontal="left" vertical="distributed"/>
    </xf>
    <xf numFmtId="0" fontId="1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10" fillId="0" borderId="77" xfId="1" applyFont="1" applyBorder="1" applyAlignment="1" applyProtection="1">
      <alignment vertical="center" wrapText="1"/>
      <protection locked="0"/>
    </xf>
    <xf numFmtId="0" fontId="10" fillId="0" borderId="78" xfId="1" applyFont="1" applyBorder="1" applyAlignment="1" applyProtection="1">
      <alignment vertical="center" wrapText="1"/>
      <protection locked="0"/>
    </xf>
    <xf numFmtId="0" fontId="10" fillId="0" borderId="22" xfId="1" applyFont="1" applyBorder="1" applyAlignment="1" applyProtection="1">
      <alignment vertical="center" wrapText="1"/>
      <protection locked="0"/>
    </xf>
    <xf numFmtId="0" fontId="10" fillId="0" borderId="75" xfId="1" applyFont="1" applyBorder="1" applyAlignment="1" applyProtection="1">
      <alignment horizontal="center" vertical="center"/>
      <protection locked="0"/>
    </xf>
    <xf numFmtId="0" fontId="10" fillId="0" borderId="76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vertical="center" wrapText="1"/>
      <protection locked="0"/>
    </xf>
    <xf numFmtId="0" fontId="2" fillId="0" borderId="71" xfId="1" applyFont="1" applyBorder="1" applyAlignment="1" applyProtection="1">
      <alignment vertical="center" wrapText="1"/>
      <protection locked="0"/>
    </xf>
    <xf numFmtId="0" fontId="2" fillId="0" borderId="72" xfId="1" applyFont="1" applyBorder="1" applyAlignment="1" applyProtection="1">
      <alignment vertical="center" wrapText="1"/>
      <protection locked="0"/>
    </xf>
    <xf numFmtId="0" fontId="16" fillId="0" borderId="80" xfId="1" applyFont="1" applyBorder="1" applyAlignment="1" applyProtection="1">
      <alignment horizontal="center" vertical="center"/>
      <protection locked="0"/>
    </xf>
    <xf numFmtId="0" fontId="16" fillId="0" borderId="81" xfId="1" applyFont="1" applyBorder="1" applyAlignment="1" applyProtection="1">
      <alignment horizontal="center" vertical="center"/>
      <protection locked="0"/>
    </xf>
    <xf numFmtId="0" fontId="10" fillId="0" borderId="69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177" fontId="16" fillId="0" borderId="70" xfId="1" applyNumberFormat="1" applyFont="1" applyBorder="1" applyAlignment="1" applyProtection="1">
      <alignment horizontal="left" vertical="center" wrapText="1"/>
      <protection locked="0"/>
    </xf>
    <xf numFmtId="177" fontId="16" fillId="0" borderId="71" xfId="1" applyNumberFormat="1" applyFont="1" applyBorder="1" applyAlignment="1" applyProtection="1">
      <alignment horizontal="left" vertical="center" wrapText="1"/>
      <protection locked="0"/>
    </xf>
    <xf numFmtId="177" fontId="16" fillId="0" borderId="72" xfId="1" applyNumberFormat="1" applyFont="1" applyBorder="1" applyAlignment="1" applyProtection="1">
      <alignment horizontal="left" vertical="center" wrapText="1"/>
      <protection locked="0"/>
    </xf>
    <xf numFmtId="177" fontId="2" fillId="0" borderId="7" xfId="1" applyNumberFormat="1" applyFont="1" applyBorder="1" applyAlignment="1" applyProtection="1">
      <alignment horizontal="right" vertical="center" wrapText="1"/>
      <protection locked="0"/>
    </xf>
    <xf numFmtId="177" fontId="2" fillId="0" borderId="28" xfId="1" applyNumberFormat="1" applyFont="1" applyBorder="1" applyAlignment="1" applyProtection="1">
      <alignment horizontal="right" vertical="center"/>
      <protection locked="0"/>
    </xf>
    <xf numFmtId="177" fontId="2" fillId="0" borderId="10" xfId="1" applyNumberFormat="1" applyFont="1" applyBorder="1" applyAlignment="1" applyProtection="1">
      <alignment horizontal="right" vertical="center"/>
      <protection locked="0"/>
    </xf>
    <xf numFmtId="0" fontId="10" fillId="0" borderId="69" xfId="1" applyFont="1" applyBorder="1" applyAlignment="1" applyProtection="1">
      <alignment horizontal="center" vertical="center"/>
      <protection locked="0"/>
    </xf>
    <xf numFmtId="0" fontId="10" fillId="0" borderId="79" xfId="1" applyFont="1" applyBorder="1" applyAlignment="1" applyProtection="1">
      <alignment horizontal="center" vertical="center"/>
      <protection locked="0"/>
    </xf>
    <xf numFmtId="0" fontId="16" fillId="0" borderId="82" xfId="1" applyFont="1" applyBorder="1" applyAlignment="1" applyProtection="1">
      <alignment horizontal="center" vertical="center"/>
      <protection locked="0"/>
    </xf>
    <xf numFmtId="0" fontId="10" fillId="0" borderId="83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177" fontId="2" fillId="0" borderId="2" xfId="1" applyNumberFormat="1" applyFont="1" applyBorder="1" applyAlignment="1" applyProtection="1">
      <alignment horizontal="right" vertical="center" wrapText="1"/>
      <protection locked="0"/>
    </xf>
    <xf numFmtId="177" fontId="2" fillId="0" borderId="73" xfId="1" applyNumberFormat="1" applyFont="1" applyBorder="1" applyAlignment="1" applyProtection="1">
      <alignment horizontal="right" vertical="center"/>
      <protection locked="0"/>
    </xf>
    <xf numFmtId="177" fontId="2" fillId="0" borderId="8" xfId="1" applyNumberFormat="1" applyFont="1" applyBorder="1" applyAlignment="1" applyProtection="1">
      <alignment horizontal="right" vertical="center"/>
      <protection locked="0"/>
    </xf>
    <xf numFmtId="0" fontId="7" fillId="0" borderId="69" xfId="1" applyFont="1" applyBorder="1" applyAlignment="1" applyProtection="1">
      <alignment horizontal="center" vertical="center" shrinkToFit="1"/>
      <protection locked="0"/>
    </xf>
    <xf numFmtId="0" fontId="7" fillId="0" borderId="14" xfId="1" applyFont="1" applyBorder="1" applyAlignment="1" applyProtection="1">
      <alignment horizontal="center" vertical="center" shrinkToFit="1"/>
      <protection locked="0"/>
    </xf>
    <xf numFmtId="0" fontId="7" fillId="0" borderId="15" xfId="1" applyFont="1" applyBorder="1" applyAlignment="1" applyProtection="1">
      <alignment horizontal="center" vertical="center" shrinkToFit="1"/>
      <protection locked="0"/>
    </xf>
    <xf numFmtId="0" fontId="10" fillId="0" borderId="60" xfId="1" applyFont="1" applyBorder="1" applyAlignment="1" applyProtection="1">
      <alignment vertical="center" wrapText="1"/>
      <protection locked="0"/>
    </xf>
    <xf numFmtId="0" fontId="10" fillId="0" borderId="74" xfId="1" applyFont="1" applyBorder="1" applyAlignment="1" applyProtection="1">
      <alignment vertical="center" wrapText="1"/>
      <protection locked="0"/>
    </xf>
    <xf numFmtId="0" fontId="10" fillId="0" borderId="40" xfId="1" applyFont="1" applyBorder="1" applyAlignment="1" applyProtection="1">
      <alignment vertical="center" wrapText="1"/>
      <protection locked="0"/>
    </xf>
    <xf numFmtId="0" fontId="10" fillId="0" borderId="85" xfId="1" applyFont="1" applyBorder="1" applyAlignment="1" applyProtection="1">
      <alignment horizontal="center" vertical="center"/>
      <protection locked="0"/>
    </xf>
    <xf numFmtId="0" fontId="7" fillId="0" borderId="84" xfId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vertical="top"/>
    </xf>
    <xf numFmtId="0" fontId="10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horizontal="left" vertical="center" wrapText="1"/>
    </xf>
    <xf numFmtId="0" fontId="15" fillId="0" borderId="0" xfId="1" applyFont="1" applyAlignment="1" applyProtection="1">
      <alignment horizontal="right" vertical="center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</xf>
    <xf numFmtId="0" fontId="16" fillId="0" borderId="86" xfId="1" applyFont="1" applyBorder="1" applyAlignment="1" applyProtection="1">
      <alignment horizontal="center" vertical="center"/>
      <protection locked="0"/>
    </xf>
    <xf numFmtId="0" fontId="10" fillId="0" borderId="84" xfId="1" applyFont="1" applyBorder="1" applyAlignment="1" applyProtection="1">
      <alignment horizontal="center" vertical="center" wrapText="1"/>
      <protection locked="0"/>
    </xf>
    <xf numFmtId="0" fontId="10" fillId="0" borderId="8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0" fontId="2" fillId="0" borderId="59" xfId="1" applyFont="1" applyBorder="1" applyAlignment="1" applyProtection="1">
      <alignment horizontal="center" vertical="center" wrapText="1"/>
    </xf>
    <xf numFmtId="0" fontId="2" fillId="0" borderId="87" xfId="1" applyFont="1" applyBorder="1" applyAlignment="1" applyProtection="1">
      <alignment horizontal="center" vertical="center"/>
    </xf>
    <xf numFmtId="0" fontId="2" fillId="0" borderId="88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vertical="center" wrapText="1"/>
      <protection locked="0"/>
    </xf>
    <xf numFmtId="0" fontId="0" fillId="0" borderId="84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83" xfId="1" applyFont="1" applyBorder="1" applyAlignment="1" applyProtection="1">
      <alignment horizontal="center" vertical="center" wrapText="1"/>
    </xf>
    <xf numFmtId="0" fontId="2" fillId="0" borderId="89" xfId="1" applyFont="1" applyBorder="1" applyAlignment="1" applyProtection="1">
      <alignment horizontal="center" vertical="center" wrapText="1"/>
    </xf>
    <xf numFmtId="0" fontId="2" fillId="0" borderId="90" xfId="1" applyFont="1" applyBorder="1" applyAlignment="1" applyProtection="1">
      <alignment horizontal="center" vertical="center" wrapText="1"/>
    </xf>
    <xf numFmtId="0" fontId="2" fillId="0" borderId="91" xfId="1" applyFont="1" applyBorder="1" applyAlignment="1" applyProtection="1">
      <alignment horizontal="center" vertical="center" wrapText="1"/>
    </xf>
    <xf numFmtId="177" fontId="16" fillId="0" borderId="4" xfId="1" applyNumberFormat="1" applyFont="1" applyBorder="1" applyAlignment="1" applyProtection="1">
      <alignment horizontal="left" vertical="center" wrapText="1"/>
      <protection locked="0"/>
    </xf>
    <xf numFmtId="0" fontId="2" fillId="0" borderId="88" xfId="1" applyFont="1" applyBorder="1" applyAlignment="1" applyProtection="1">
      <alignment horizontal="center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6" fillId="0" borderId="92" xfId="1" applyFont="1" applyBorder="1" applyAlignment="1" applyProtection="1">
      <alignment horizontal="center" vertical="center" wrapText="1"/>
    </xf>
    <xf numFmtId="0" fontId="6" fillId="0" borderId="93" xfId="1" applyFont="1" applyBorder="1" applyAlignment="1" applyProtection="1">
      <alignment horizontal="center" vertical="center" wrapText="1"/>
    </xf>
    <xf numFmtId="0" fontId="2" fillId="0" borderId="94" xfId="1" applyFont="1" applyBorder="1" applyAlignment="1" applyProtection="1">
      <alignment horizontal="center" vertical="center"/>
    </xf>
    <xf numFmtId="0" fontId="2" fillId="0" borderId="9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83" xfId="1" applyFont="1" applyBorder="1" applyAlignment="1" applyProtection="1">
      <alignment horizontal="center" vertical="center"/>
    </xf>
  </cellXfs>
  <cellStyles count="2">
    <cellStyle name="標準" xfId="0" builtinId="0"/>
    <cellStyle name="標準_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6"/>
  <sheetViews>
    <sheetView showGridLines="0" showRowColHeaders="0" tabSelected="1" view="pageBreakPreview" zoomScaleNormal="100" workbookViewId="0">
      <selection activeCell="O2" sqref="O2"/>
    </sheetView>
  </sheetViews>
  <sheetFormatPr defaultRowHeight="13.5"/>
  <cols>
    <col min="1" max="2" width="5.625" style="8" customWidth="1"/>
    <col min="3" max="3" width="7.625" style="8" customWidth="1"/>
    <col min="4" max="6" width="5.625" style="8" customWidth="1"/>
    <col min="7" max="7" width="3.375" style="8" bestFit="1" customWidth="1"/>
    <col min="8" max="8" width="5.625" style="8" customWidth="1"/>
    <col min="9" max="9" width="3.625" style="8" customWidth="1"/>
    <col min="10" max="10" width="5.625" style="8" customWidth="1"/>
    <col min="11" max="11" width="6.625" style="8" customWidth="1"/>
    <col min="12" max="12" width="3.625" style="8" customWidth="1"/>
    <col min="13" max="13" width="9" style="8"/>
    <col min="14" max="14" width="3.375" style="8" bestFit="1" customWidth="1"/>
    <col min="15" max="15" width="9" style="8"/>
    <col min="16" max="16" width="4.375" style="8" bestFit="1" customWidth="1"/>
    <col min="17" max="16384" width="9" style="8"/>
  </cols>
  <sheetData>
    <row r="1" spans="1:16" ht="21">
      <c r="A1" s="135" t="s">
        <v>68</v>
      </c>
      <c r="B1" s="135"/>
      <c r="C1" s="135"/>
      <c r="D1" s="136" t="s">
        <v>29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 t="s">
        <v>69</v>
      </c>
      <c r="P1" s="137"/>
    </row>
    <row r="2" spans="1:16" ht="9.9499999999999993" customHeight="1">
      <c r="A2" s="14"/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</row>
    <row r="3" spans="1:16" ht="17.25">
      <c r="A3" s="15"/>
      <c r="B3" s="138" t="s">
        <v>67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9.9499999999999993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8.75" customHeight="1">
      <c r="A5" s="140" t="s">
        <v>58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24" customHeight="1">
      <c r="A6" s="142" t="str">
        <f>LEFT(A1,5)</f>
        <v>２０１９年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3"/>
      <c r="N6" s="17" t="s">
        <v>5</v>
      </c>
      <c r="O6" s="3"/>
      <c r="P6" s="28" t="s">
        <v>6</v>
      </c>
    </row>
    <row r="7" spans="1:16" ht="30" customHeight="1">
      <c r="A7" s="143" t="s">
        <v>30</v>
      </c>
      <c r="B7" s="143"/>
      <c r="C7" s="143"/>
      <c r="D7" s="143"/>
      <c r="E7" s="143"/>
      <c r="F7" s="143"/>
      <c r="G7" s="143"/>
      <c r="H7" s="143"/>
      <c r="I7" s="143"/>
      <c r="J7" s="143"/>
      <c r="K7" s="144" t="s">
        <v>15</v>
      </c>
      <c r="L7" s="144"/>
      <c r="M7" s="145"/>
      <c r="N7" s="145"/>
      <c r="O7" s="145"/>
      <c r="P7" s="28" t="s">
        <v>7</v>
      </c>
    </row>
    <row r="8" spans="1:16" ht="20.100000000000001" customHeight="1" thickBot="1">
      <c r="A8" s="139" t="s">
        <v>33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s="9" customFormat="1" ht="20.100000000000001" customHeight="1">
      <c r="A9" s="117" t="s">
        <v>34</v>
      </c>
      <c r="B9" s="118"/>
      <c r="C9" s="119"/>
      <c r="D9" s="120"/>
      <c r="E9" s="120"/>
      <c r="F9" s="120"/>
      <c r="G9" s="120"/>
      <c r="H9" s="120"/>
      <c r="I9" s="120"/>
      <c r="J9" s="120"/>
      <c r="K9" s="121"/>
      <c r="L9" s="122" t="s">
        <v>26</v>
      </c>
      <c r="M9" s="124"/>
      <c r="N9" s="125"/>
      <c r="O9" s="125"/>
      <c r="P9" s="126"/>
    </row>
    <row r="10" spans="1:16" ht="39.950000000000003" customHeight="1">
      <c r="A10" s="130" t="s">
        <v>16</v>
      </c>
      <c r="B10" s="131"/>
      <c r="C10" s="132"/>
      <c r="D10" s="133"/>
      <c r="E10" s="133"/>
      <c r="F10" s="133"/>
      <c r="G10" s="133"/>
      <c r="H10" s="133"/>
      <c r="I10" s="133"/>
      <c r="J10" s="133"/>
      <c r="K10" s="134"/>
      <c r="L10" s="123"/>
      <c r="M10" s="127"/>
      <c r="N10" s="128"/>
      <c r="O10" s="128"/>
      <c r="P10" s="129"/>
    </row>
    <row r="11" spans="1:16" ht="24.95" customHeight="1">
      <c r="A11" s="56" t="s">
        <v>35</v>
      </c>
      <c r="B11" s="57"/>
      <c r="C11" s="110"/>
      <c r="D11" s="111"/>
      <c r="E11" s="111"/>
      <c r="F11" s="111"/>
      <c r="G11" s="111"/>
      <c r="H11" s="111"/>
      <c r="I11" s="112"/>
      <c r="J11" s="113" t="s">
        <v>31</v>
      </c>
      <c r="K11" s="114"/>
      <c r="L11" s="115"/>
      <c r="M11" s="94"/>
      <c r="N11" s="95"/>
      <c r="O11" s="95"/>
      <c r="P11" s="116"/>
    </row>
    <row r="12" spans="1:16" ht="24.95" customHeight="1">
      <c r="A12" s="56"/>
      <c r="B12" s="57"/>
      <c r="C12" s="110"/>
      <c r="D12" s="111"/>
      <c r="E12" s="111"/>
      <c r="F12" s="111"/>
      <c r="G12" s="111"/>
      <c r="H12" s="111"/>
      <c r="I12" s="112"/>
      <c r="J12" s="113" t="s">
        <v>32</v>
      </c>
      <c r="K12" s="114"/>
      <c r="L12" s="115"/>
      <c r="M12" s="94"/>
      <c r="N12" s="95"/>
      <c r="O12" s="95"/>
      <c r="P12" s="116"/>
    </row>
    <row r="13" spans="1:16" ht="24.95" customHeight="1">
      <c r="A13" s="90" t="s">
        <v>36</v>
      </c>
      <c r="B13" s="91"/>
      <c r="C13" s="94"/>
      <c r="D13" s="95"/>
      <c r="E13" s="95"/>
      <c r="F13" s="95"/>
      <c r="G13" s="95"/>
      <c r="H13" s="95"/>
      <c r="I13" s="96"/>
      <c r="J13" s="97" t="s">
        <v>31</v>
      </c>
      <c r="K13" s="98"/>
      <c r="L13" s="99"/>
      <c r="M13" s="100"/>
      <c r="N13" s="101"/>
      <c r="O13" s="101"/>
      <c r="P13" s="102"/>
    </row>
    <row r="14" spans="1:16" ht="24.95" customHeight="1">
      <c r="A14" s="92"/>
      <c r="B14" s="93"/>
      <c r="C14" s="103"/>
      <c r="D14" s="104"/>
      <c r="E14" s="104"/>
      <c r="F14" s="104"/>
      <c r="G14" s="104"/>
      <c r="H14" s="104"/>
      <c r="I14" s="105"/>
      <c r="J14" s="106" t="s">
        <v>32</v>
      </c>
      <c r="K14" s="107"/>
      <c r="L14" s="108"/>
      <c r="M14" s="103"/>
      <c r="N14" s="104"/>
      <c r="O14" s="104"/>
      <c r="P14" s="109"/>
    </row>
    <row r="15" spans="1:16" ht="20.100000000000001" customHeight="1">
      <c r="A15" s="56" t="s">
        <v>17</v>
      </c>
      <c r="B15" s="57"/>
      <c r="C15" s="82" t="s">
        <v>37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1:16" ht="20.100000000000001" customHeight="1">
      <c r="A16" s="56"/>
      <c r="B16" s="57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1:16" ht="20.100000000000001" customHeight="1">
      <c r="A17" s="56"/>
      <c r="B17" s="57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</row>
    <row r="18" spans="1:16" ht="30" customHeight="1">
      <c r="A18" s="74" t="s">
        <v>18</v>
      </c>
      <c r="B18" s="75"/>
      <c r="C18" s="88"/>
      <c r="D18" s="89"/>
      <c r="E18" s="89"/>
      <c r="F18" s="80" t="s">
        <v>27</v>
      </c>
      <c r="G18" s="80"/>
      <c r="H18" s="80"/>
      <c r="I18" s="80"/>
      <c r="J18" s="80"/>
      <c r="K18" s="80"/>
      <c r="L18" s="81" t="str">
        <f>IF(C18="","",IF(C18=0,"",(C18*4000)+10000))</f>
        <v/>
      </c>
      <c r="M18" s="81"/>
      <c r="N18" s="78" t="s">
        <v>19</v>
      </c>
      <c r="O18" s="78"/>
      <c r="P18" s="79"/>
    </row>
    <row r="19" spans="1:16" ht="30" customHeight="1">
      <c r="A19" s="69" t="s">
        <v>20</v>
      </c>
      <c r="B19" s="70"/>
      <c r="C19" s="71" t="s">
        <v>66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spans="1:16" ht="30" customHeight="1">
      <c r="A20" s="74" t="s">
        <v>21</v>
      </c>
      <c r="B20" s="75"/>
      <c r="C20" s="36"/>
      <c r="D20" s="37"/>
      <c r="E20" s="76" t="str">
        <f>A6</f>
        <v>２０１９年</v>
      </c>
      <c r="F20" s="76"/>
      <c r="G20" s="76"/>
      <c r="H20" s="77"/>
      <c r="I20" s="77"/>
      <c r="J20" s="35" t="s">
        <v>5</v>
      </c>
      <c r="K20" s="77"/>
      <c r="L20" s="77"/>
      <c r="M20" s="78" t="s">
        <v>6</v>
      </c>
      <c r="N20" s="78"/>
      <c r="O20" s="78"/>
      <c r="P20" s="79"/>
    </row>
    <row r="21" spans="1:16" ht="32.1" customHeight="1">
      <c r="A21" s="56" t="s">
        <v>22</v>
      </c>
      <c r="B21" s="57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ht="32.1" customHeight="1">
      <c r="A22" s="56"/>
      <c r="B22" s="57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ht="32.1" customHeight="1" thickBot="1">
      <c r="A23" s="58"/>
      <c r="B23" s="59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>
      <c r="A24" s="55" t="s">
        <v>62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>
      <c r="A25" s="55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ht="9.949999999999999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9.9499999999999993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20.100000000000001" customHeight="1">
      <c r="A28" s="12" t="s">
        <v>39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20.100000000000001" customHeight="1">
      <c r="A29" s="49" t="s">
        <v>8</v>
      </c>
      <c r="B29" s="49"/>
      <c r="C29" s="49"/>
      <c r="D29" s="50" t="str">
        <f>"：" &amp; A6</f>
        <v>：２０１９年</v>
      </c>
      <c r="E29" s="50"/>
      <c r="F29" s="32"/>
      <c r="G29" s="15" t="s">
        <v>5</v>
      </c>
      <c r="H29" s="32"/>
      <c r="I29" s="15" t="s">
        <v>6</v>
      </c>
      <c r="J29" s="51" t="s">
        <v>9</v>
      </c>
      <c r="K29" s="51"/>
      <c r="L29" s="51"/>
      <c r="M29" s="52" t="s">
        <v>38</v>
      </c>
      <c r="N29" s="52"/>
      <c r="O29" s="53"/>
      <c r="P29" s="33" t="s">
        <v>7</v>
      </c>
    </row>
    <row r="30" spans="1:16" ht="20.100000000000001" customHeight="1">
      <c r="A30" s="49" t="s">
        <v>10</v>
      </c>
      <c r="B30" s="49"/>
      <c r="C30" s="49"/>
      <c r="D30" s="50" t="str">
        <f>"：" &amp; A6</f>
        <v>：２０１９年</v>
      </c>
      <c r="E30" s="50"/>
      <c r="F30" s="32"/>
      <c r="G30" s="15" t="s">
        <v>5</v>
      </c>
      <c r="H30" s="32"/>
      <c r="I30" s="15" t="s">
        <v>6</v>
      </c>
      <c r="J30" s="50"/>
      <c r="K30" s="50"/>
      <c r="L30" s="50"/>
      <c r="M30" s="50"/>
      <c r="N30" s="50"/>
      <c r="O30" s="50"/>
      <c r="P30" s="50"/>
    </row>
    <row r="31" spans="1:16" ht="20.100000000000001" customHeight="1">
      <c r="A31" s="49" t="s">
        <v>11</v>
      </c>
      <c r="B31" s="49"/>
      <c r="C31" s="49"/>
      <c r="D31" s="50" t="str">
        <f>"：" &amp; A6</f>
        <v>：２０１９年</v>
      </c>
      <c r="E31" s="50"/>
      <c r="F31" s="32"/>
      <c r="G31" s="15" t="s">
        <v>5</v>
      </c>
      <c r="H31" s="32"/>
      <c r="I31" s="31" t="s">
        <v>23</v>
      </c>
      <c r="J31" s="32" t="str">
        <f>IF(C18="","",IF(C18=0,0,C18))</f>
        <v/>
      </c>
      <c r="K31" s="50" t="s">
        <v>24</v>
      </c>
      <c r="L31" s="50"/>
      <c r="M31" s="50"/>
      <c r="N31" s="50"/>
      <c r="O31" s="34" t="str">
        <f>IF(J31="","",IF(J31=0,"",(J31*3000)+10000))</f>
        <v/>
      </c>
      <c r="P31" s="15" t="s">
        <v>25</v>
      </c>
    </row>
    <row r="32" spans="1:16" ht="9.9499999999999993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9.9499999999999993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0.100000000000001" customHeight="1">
      <c r="A34" s="12" t="s">
        <v>40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0.100000000000001" customHeight="1">
      <c r="A35" s="49" t="s">
        <v>12</v>
      </c>
      <c r="B35" s="49"/>
      <c r="C35" s="49"/>
      <c r="D35" s="50" t="str">
        <f>"：" &amp; A6</f>
        <v>：２０１９年</v>
      </c>
      <c r="E35" s="50"/>
      <c r="F35" s="32"/>
      <c r="G35" s="15" t="s">
        <v>5</v>
      </c>
      <c r="H35" s="32"/>
      <c r="I35" s="15" t="s">
        <v>6</v>
      </c>
      <c r="J35" s="51" t="s">
        <v>9</v>
      </c>
      <c r="K35" s="51"/>
      <c r="L35" s="51"/>
      <c r="M35" s="52"/>
      <c r="N35" s="52"/>
      <c r="O35" s="53"/>
      <c r="P35" s="33" t="s">
        <v>7</v>
      </c>
    </row>
    <row r="36" spans="1:16" ht="20.100000000000001" customHeight="1">
      <c r="A36" s="49" t="s">
        <v>13</v>
      </c>
      <c r="B36" s="49"/>
      <c r="C36" s="49"/>
      <c r="D36" s="50" t="str">
        <f>"：" &amp; A6</f>
        <v>：２０１９年</v>
      </c>
      <c r="E36" s="50"/>
      <c r="F36" s="32"/>
      <c r="G36" s="15" t="s">
        <v>5</v>
      </c>
      <c r="H36" s="32"/>
      <c r="I36" s="15" t="s">
        <v>6</v>
      </c>
      <c r="J36" s="51" t="s">
        <v>9</v>
      </c>
      <c r="K36" s="51"/>
      <c r="L36" s="51"/>
      <c r="M36" s="52"/>
      <c r="N36" s="52"/>
      <c r="O36" s="53"/>
      <c r="P36" s="33" t="s">
        <v>7</v>
      </c>
    </row>
  </sheetData>
  <mergeCells count="71">
    <mergeCell ref="A1:C1"/>
    <mergeCell ref="D1:N1"/>
    <mergeCell ref="O1:P1"/>
    <mergeCell ref="B3:P3"/>
    <mergeCell ref="A8:P8"/>
    <mergeCell ref="A5:P5"/>
    <mergeCell ref="A6:L6"/>
    <mergeCell ref="A7:J7"/>
    <mergeCell ref="K7:L7"/>
    <mergeCell ref="M7:O7"/>
    <mergeCell ref="A9:B9"/>
    <mergeCell ref="C9:K9"/>
    <mergeCell ref="L9:L10"/>
    <mergeCell ref="M9:P10"/>
    <mergeCell ref="A10:B10"/>
    <mergeCell ref="C10:K10"/>
    <mergeCell ref="A11:B12"/>
    <mergeCell ref="C11:I11"/>
    <mergeCell ref="J11:L11"/>
    <mergeCell ref="M11:P11"/>
    <mergeCell ref="C12:I12"/>
    <mergeCell ref="J12:L12"/>
    <mergeCell ref="M12:P12"/>
    <mergeCell ref="A13:B14"/>
    <mergeCell ref="C13:I13"/>
    <mergeCell ref="J13:L13"/>
    <mergeCell ref="M13:P13"/>
    <mergeCell ref="C14:I14"/>
    <mergeCell ref="J14:L14"/>
    <mergeCell ref="M14:P14"/>
    <mergeCell ref="F18:K18"/>
    <mergeCell ref="L18:M18"/>
    <mergeCell ref="A15:B17"/>
    <mergeCell ref="C15:P15"/>
    <mergeCell ref="C16:P16"/>
    <mergeCell ref="C17:P17"/>
    <mergeCell ref="N18:P18"/>
    <mergeCell ref="A18:B18"/>
    <mergeCell ref="C18:E18"/>
    <mergeCell ref="A21:B23"/>
    <mergeCell ref="C21:P21"/>
    <mergeCell ref="C22:P22"/>
    <mergeCell ref="C23:P23"/>
    <mergeCell ref="A19:B19"/>
    <mergeCell ref="C19:P19"/>
    <mergeCell ref="A20:B20"/>
    <mergeCell ref="E20:G20"/>
    <mergeCell ref="H20:I20"/>
    <mergeCell ref="K20:L20"/>
    <mergeCell ref="M20:P20"/>
    <mergeCell ref="A24:P24"/>
    <mergeCell ref="A25:P25"/>
    <mergeCell ref="A29:C29"/>
    <mergeCell ref="D29:E29"/>
    <mergeCell ref="J29:L29"/>
    <mergeCell ref="M29:O29"/>
    <mergeCell ref="A30:C30"/>
    <mergeCell ref="D30:E30"/>
    <mergeCell ref="J30:P30"/>
    <mergeCell ref="A31:C31"/>
    <mergeCell ref="D31:E31"/>
    <mergeCell ref="K31:N31"/>
    <mergeCell ref="A36:C36"/>
    <mergeCell ref="D36:E36"/>
    <mergeCell ref="J36:L36"/>
    <mergeCell ref="M36:O36"/>
    <mergeCell ref="A32:P32"/>
    <mergeCell ref="A35:C35"/>
    <mergeCell ref="D35:E35"/>
    <mergeCell ref="J35:L35"/>
    <mergeCell ref="M35:O35"/>
  </mergeCells>
  <phoneticPr fontId="3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8"/>
  <sheetViews>
    <sheetView showGridLines="0" showRowColHeaders="0" view="pageBreakPreview" zoomScaleNormal="100" zoomScaleSheetLayoutView="100" workbookViewId="0">
      <selection activeCell="N2" sqref="N2:Q2"/>
    </sheetView>
  </sheetViews>
  <sheetFormatPr defaultRowHeight="13.5"/>
  <cols>
    <col min="1" max="1" width="3.125" style="8" customWidth="1"/>
    <col min="2" max="2" width="5.125" style="8" customWidth="1"/>
    <col min="3" max="3" width="24.125" style="8" customWidth="1"/>
    <col min="4" max="4" width="3.375" style="8" bestFit="1" customWidth="1"/>
    <col min="5" max="9" width="3.875" style="8" customWidth="1"/>
    <col min="10" max="11" width="12.625" style="8" customWidth="1"/>
    <col min="12" max="12" width="9.125" style="8" customWidth="1"/>
    <col min="13" max="13" width="19.375" style="8" customWidth="1"/>
    <col min="14" max="14" width="29.875" style="8" customWidth="1"/>
    <col min="15" max="15" width="3.75" style="8" customWidth="1"/>
    <col min="16" max="16" width="2.625" style="8" customWidth="1"/>
    <col min="17" max="17" width="5.625" style="8" customWidth="1"/>
    <col min="18" max="16384" width="9" style="8"/>
  </cols>
  <sheetData>
    <row r="1" spans="1:17" ht="40.5" customHeight="1">
      <c r="A1" s="180" t="s">
        <v>41</v>
      </c>
      <c r="B1" s="180"/>
      <c r="C1" s="180"/>
      <c r="D1" s="180"/>
      <c r="E1" s="180"/>
      <c r="F1" s="180"/>
      <c r="G1" s="182" t="s">
        <v>70</v>
      </c>
      <c r="H1" s="182"/>
      <c r="I1" s="182"/>
      <c r="J1" s="182"/>
      <c r="K1" s="185"/>
      <c r="L1" s="185"/>
      <c r="M1" s="183" t="s">
        <v>44</v>
      </c>
      <c r="N1" s="183"/>
      <c r="O1" s="19"/>
      <c r="P1" s="20"/>
      <c r="Q1" s="48" t="s">
        <v>72</v>
      </c>
    </row>
    <row r="2" spans="1:17" ht="18.75">
      <c r="A2" s="21"/>
      <c r="B2" s="21"/>
      <c r="C2" s="21"/>
      <c r="D2" s="21"/>
      <c r="E2" s="21"/>
      <c r="F2" s="21"/>
      <c r="G2" s="22"/>
      <c r="H2" s="20"/>
      <c r="I2" s="20"/>
      <c r="J2" s="20"/>
      <c r="K2" s="20"/>
      <c r="L2" s="20"/>
      <c r="M2" s="20"/>
      <c r="N2" s="184" t="s">
        <v>71</v>
      </c>
      <c r="O2" s="184"/>
      <c r="P2" s="184"/>
      <c r="Q2" s="184"/>
    </row>
    <row r="3" spans="1:17" ht="15" customHeight="1">
      <c r="A3" s="186" t="s">
        <v>61</v>
      </c>
      <c r="B3" s="186"/>
      <c r="C3" s="186"/>
      <c r="D3" s="186"/>
      <c r="E3" s="186"/>
      <c r="F3" s="186"/>
      <c r="G3" s="186"/>
      <c r="H3" s="186"/>
      <c r="I3" s="186"/>
      <c r="J3" s="186"/>
      <c r="K3" s="186" t="s">
        <v>57</v>
      </c>
      <c r="L3" s="186"/>
      <c r="M3" s="186"/>
      <c r="N3" s="186"/>
      <c r="O3" s="23"/>
      <c r="P3" s="23"/>
      <c r="Q3" s="23"/>
    </row>
    <row r="4" spans="1:17" ht="15" customHeight="1" thickBot="1">
      <c r="A4" s="187" t="s">
        <v>43</v>
      </c>
      <c r="B4" s="187"/>
      <c r="C4" s="187"/>
      <c r="D4" s="187"/>
      <c r="E4" s="187"/>
      <c r="F4" s="187"/>
      <c r="G4" s="187"/>
      <c r="H4" s="187"/>
      <c r="I4" s="187"/>
      <c r="J4" s="187"/>
      <c r="K4" s="187" t="s">
        <v>60</v>
      </c>
      <c r="L4" s="187"/>
      <c r="M4" s="187"/>
      <c r="N4" s="187"/>
      <c r="O4" s="181"/>
      <c r="P4" s="181"/>
      <c r="Q4" s="181"/>
    </row>
    <row r="5" spans="1:17" ht="16.5" customHeight="1">
      <c r="A5" s="208" t="s">
        <v>14</v>
      </c>
      <c r="B5" s="210" t="s">
        <v>42</v>
      </c>
      <c r="C5" s="197" t="s">
        <v>0</v>
      </c>
      <c r="D5" s="197" t="s">
        <v>1</v>
      </c>
      <c r="E5" s="192" t="s">
        <v>48</v>
      </c>
      <c r="F5" s="193"/>
      <c r="G5" s="193"/>
      <c r="H5" s="193"/>
      <c r="I5" s="194"/>
      <c r="J5" s="192" t="s">
        <v>49</v>
      </c>
      <c r="K5" s="193"/>
      <c r="L5" s="194"/>
      <c r="M5" s="47" t="s">
        <v>51</v>
      </c>
      <c r="N5" s="43" t="s">
        <v>55</v>
      </c>
      <c r="O5" s="192" t="s">
        <v>2</v>
      </c>
      <c r="P5" s="203"/>
      <c r="Q5" s="206" t="s">
        <v>56</v>
      </c>
    </row>
    <row r="6" spans="1:17" ht="16.5" customHeight="1">
      <c r="A6" s="209"/>
      <c r="B6" s="211"/>
      <c r="C6" s="198"/>
      <c r="D6" s="198"/>
      <c r="E6" s="199" t="s">
        <v>59</v>
      </c>
      <c r="F6" s="200"/>
      <c r="G6" s="200"/>
      <c r="H6" s="200"/>
      <c r="I6" s="201"/>
      <c r="J6" s="199" t="s">
        <v>50</v>
      </c>
      <c r="K6" s="200"/>
      <c r="L6" s="201"/>
      <c r="M6" s="44" t="s">
        <v>52</v>
      </c>
      <c r="N6" s="45" t="s">
        <v>53</v>
      </c>
      <c r="O6" s="204"/>
      <c r="P6" s="205"/>
      <c r="Q6" s="207"/>
    </row>
    <row r="7" spans="1:17" ht="28.5" customHeight="1">
      <c r="A7" s="188">
        <v>1</v>
      </c>
      <c r="B7" s="196" t="s">
        <v>54</v>
      </c>
      <c r="C7" s="179" ph="1"/>
      <c r="D7" s="189" t="s">
        <v>45</v>
      </c>
      <c r="E7" s="202" t="s">
        <v>65</v>
      </c>
      <c r="F7" s="202"/>
      <c r="G7" s="202"/>
      <c r="H7" s="202"/>
      <c r="I7" s="202"/>
      <c r="J7" s="191"/>
      <c r="K7" s="191"/>
      <c r="L7" s="191"/>
      <c r="M7" s="6"/>
      <c r="N7" s="46"/>
      <c r="O7" s="1"/>
      <c r="P7" s="25" t="s">
        <v>3</v>
      </c>
      <c r="Q7" s="178"/>
    </row>
    <row r="8" spans="1:17" ht="28.5" customHeight="1">
      <c r="A8" s="188"/>
      <c r="B8" s="190"/>
      <c r="C8" s="179" ph="1"/>
      <c r="D8" s="190"/>
      <c r="E8" s="169" t="s">
        <v>63</v>
      </c>
      <c r="F8" s="170"/>
      <c r="G8" s="170"/>
      <c r="H8" s="170"/>
      <c r="I8" s="171"/>
      <c r="J8" s="195"/>
      <c r="K8" s="195"/>
      <c r="L8" s="195"/>
      <c r="M8" s="42"/>
      <c r="N8" s="41"/>
      <c r="O8" s="2"/>
      <c r="P8" s="24" t="s">
        <v>4</v>
      </c>
      <c r="Q8" s="178"/>
    </row>
    <row r="9" spans="1:17" ht="28.5" customHeight="1">
      <c r="A9" s="154">
        <v>2</v>
      </c>
      <c r="B9" s="164"/>
      <c r="C9" s="172" t="s" ph="1">
        <v>64</v>
      </c>
      <c r="D9" s="167" t="s">
        <v>45</v>
      </c>
      <c r="E9" s="158" t="s">
        <v>46</v>
      </c>
      <c r="F9" s="159"/>
      <c r="G9" s="159"/>
      <c r="H9" s="159"/>
      <c r="I9" s="160"/>
      <c r="J9" s="151"/>
      <c r="K9" s="152"/>
      <c r="L9" s="153"/>
      <c r="M9" s="6"/>
      <c r="N9" s="40"/>
      <c r="O9" s="1"/>
      <c r="P9" s="25" t="s">
        <v>3</v>
      </c>
      <c r="Q9" s="149"/>
    </row>
    <row r="10" spans="1:17" ht="28.5" customHeight="1">
      <c r="A10" s="166"/>
      <c r="B10" s="168"/>
      <c r="C10" s="173" ph="1"/>
      <c r="D10" s="168"/>
      <c r="E10" s="169" t="s">
        <v>63</v>
      </c>
      <c r="F10" s="170"/>
      <c r="G10" s="170"/>
      <c r="H10" s="170"/>
      <c r="I10" s="171"/>
      <c r="J10" s="175"/>
      <c r="K10" s="176"/>
      <c r="L10" s="177"/>
      <c r="M10" s="7"/>
      <c r="N10" s="38"/>
      <c r="O10" s="2"/>
      <c r="P10" s="24" t="s">
        <v>4</v>
      </c>
      <c r="Q10" s="165"/>
    </row>
    <row r="11" spans="1:17" ht="28.5" customHeight="1">
      <c r="A11" s="154">
        <v>3</v>
      </c>
      <c r="B11" s="164"/>
      <c r="C11" s="172" ph="1"/>
      <c r="D11" s="167" t="s">
        <v>45</v>
      </c>
      <c r="E11" s="158" t="s">
        <v>46</v>
      </c>
      <c r="F11" s="159"/>
      <c r="G11" s="159"/>
      <c r="H11" s="159"/>
      <c r="I11" s="160"/>
      <c r="J11" s="151"/>
      <c r="K11" s="152"/>
      <c r="L11" s="153"/>
      <c r="M11" s="6"/>
      <c r="N11" s="40"/>
      <c r="O11" s="1"/>
      <c r="P11" s="25" t="s">
        <v>3</v>
      </c>
      <c r="Q11" s="149"/>
    </row>
    <row r="12" spans="1:17" ht="28.5" customHeight="1">
      <c r="A12" s="166"/>
      <c r="B12" s="168"/>
      <c r="C12" s="173" ph="1"/>
      <c r="D12" s="168"/>
      <c r="E12" s="169" t="s">
        <v>63</v>
      </c>
      <c r="F12" s="170"/>
      <c r="G12" s="170"/>
      <c r="H12" s="170"/>
      <c r="I12" s="171"/>
      <c r="J12" s="175"/>
      <c r="K12" s="176"/>
      <c r="L12" s="177"/>
      <c r="M12" s="7"/>
      <c r="N12" s="38"/>
      <c r="O12" s="2"/>
      <c r="P12" s="24" t="s">
        <v>4</v>
      </c>
      <c r="Q12" s="165"/>
    </row>
    <row r="13" spans="1:17" ht="28.5" customHeight="1">
      <c r="A13" s="154">
        <v>4</v>
      </c>
      <c r="B13" s="164"/>
      <c r="C13" s="172" ph="1"/>
      <c r="D13" s="167" t="s">
        <v>45</v>
      </c>
      <c r="E13" s="158" t="s">
        <v>47</v>
      </c>
      <c r="F13" s="159"/>
      <c r="G13" s="159"/>
      <c r="H13" s="159"/>
      <c r="I13" s="160"/>
      <c r="J13" s="151"/>
      <c r="K13" s="152"/>
      <c r="L13" s="153"/>
      <c r="M13" s="6"/>
      <c r="N13" s="40"/>
      <c r="O13" s="1"/>
      <c r="P13" s="25" t="s">
        <v>3</v>
      </c>
      <c r="Q13" s="149"/>
    </row>
    <row r="14" spans="1:17" ht="28.5" customHeight="1">
      <c r="A14" s="166"/>
      <c r="B14" s="168"/>
      <c r="C14" s="173" ph="1"/>
      <c r="D14" s="168"/>
      <c r="E14" s="169" t="s">
        <v>63</v>
      </c>
      <c r="F14" s="170"/>
      <c r="G14" s="170"/>
      <c r="H14" s="170"/>
      <c r="I14" s="171"/>
      <c r="J14" s="175"/>
      <c r="K14" s="176"/>
      <c r="L14" s="177"/>
      <c r="M14" s="7"/>
      <c r="N14" s="38"/>
      <c r="O14" s="2"/>
      <c r="P14" s="24" t="s">
        <v>4</v>
      </c>
      <c r="Q14" s="165"/>
    </row>
    <row r="15" spans="1:17" ht="28.5" customHeight="1">
      <c r="A15" s="154">
        <v>5</v>
      </c>
      <c r="B15" s="164"/>
      <c r="C15" s="172" ph="1"/>
      <c r="D15" s="167" t="s">
        <v>45</v>
      </c>
      <c r="E15" s="158" t="s">
        <v>47</v>
      </c>
      <c r="F15" s="159"/>
      <c r="G15" s="159"/>
      <c r="H15" s="159"/>
      <c r="I15" s="160"/>
      <c r="J15" s="151"/>
      <c r="K15" s="152"/>
      <c r="L15" s="153"/>
      <c r="M15" s="6"/>
      <c r="N15" s="40"/>
      <c r="O15" s="1"/>
      <c r="P15" s="25" t="s">
        <v>3</v>
      </c>
      <c r="Q15" s="149"/>
    </row>
    <row r="16" spans="1:17" ht="28.5" customHeight="1">
      <c r="A16" s="166"/>
      <c r="B16" s="168"/>
      <c r="C16" s="173" ph="1"/>
      <c r="D16" s="168"/>
      <c r="E16" s="169" t="s">
        <v>63</v>
      </c>
      <c r="F16" s="170"/>
      <c r="G16" s="170"/>
      <c r="H16" s="170"/>
      <c r="I16" s="171"/>
      <c r="J16" s="175"/>
      <c r="K16" s="176"/>
      <c r="L16" s="177"/>
      <c r="M16" s="7"/>
      <c r="N16" s="38"/>
      <c r="O16" s="2"/>
      <c r="P16" s="24" t="s">
        <v>4</v>
      </c>
      <c r="Q16" s="165"/>
    </row>
    <row r="17" spans="1:17" ht="28.5" customHeight="1">
      <c r="A17" s="154">
        <v>6</v>
      </c>
      <c r="B17" s="164"/>
      <c r="C17" s="172" ph="1"/>
      <c r="D17" s="167" t="s">
        <v>45</v>
      </c>
      <c r="E17" s="158" t="s">
        <v>47</v>
      </c>
      <c r="F17" s="159"/>
      <c r="G17" s="159"/>
      <c r="H17" s="159"/>
      <c r="I17" s="160"/>
      <c r="J17" s="151"/>
      <c r="K17" s="152"/>
      <c r="L17" s="153"/>
      <c r="M17" s="6"/>
      <c r="N17" s="40"/>
      <c r="O17" s="1"/>
      <c r="P17" s="25" t="s">
        <v>3</v>
      </c>
      <c r="Q17" s="149"/>
    </row>
    <row r="18" spans="1:17" ht="28.5" customHeight="1">
      <c r="A18" s="166"/>
      <c r="B18" s="168"/>
      <c r="C18" s="173" ph="1"/>
      <c r="D18" s="168"/>
      <c r="E18" s="169" t="s">
        <v>63</v>
      </c>
      <c r="F18" s="170"/>
      <c r="G18" s="170"/>
      <c r="H18" s="170"/>
      <c r="I18" s="171"/>
      <c r="J18" s="175"/>
      <c r="K18" s="176"/>
      <c r="L18" s="177"/>
      <c r="M18" s="7"/>
      <c r="N18" s="38"/>
      <c r="O18" s="2"/>
      <c r="P18" s="24" t="s">
        <v>4</v>
      </c>
      <c r="Q18" s="165"/>
    </row>
    <row r="19" spans="1:17" ht="28.5" customHeight="1">
      <c r="A19" s="154">
        <v>7</v>
      </c>
      <c r="B19" s="164"/>
      <c r="C19" s="172" ph="1"/>
      <c r="D19" s="167" t="s">
        <v>45</v>
      </c>
      <c r="E19" s="158" t="s">
        <v>47</v>
      </c>
      <c r="F19" s="159"/>
      <c r="G19" s="159"/>
      <c r="H19" s="159"/>
      <c r="I19" s="160"/>
      <c r="J19" s="151"/>
      <c r="K19" s="152"/>
      <c r="L19" s="153"/>
      <c r="M19" s="6"/>
      <c r="N19" s="40"/>
      <c r="O19" s="1"/>
      <c r="P19" s="25" t="s">
        <v>3</v>
      </c>
      <c r="Q19" s="149"/>
    </row>
    <row r="20" spans="1:17" ht="28.5" customHeight="1">
      <c r="A20" s="166"/>
      <c r="B20" s="168"/>
      <c r="C20" s="173" ph="1"/>
      <c r="D20" s="168"/>
      <c r="E20" s="169" t="s">
        <v>63</v>
      </c>
      <c r="F20" s="170"/>
      <c r="G20" s="170"/>
      <c r="H20" s="170"/>
      <c r="I20" s="171"/>
      <c r="J20" s="175"/>
      <c r="K20" s="176"/>
      <c r="L20" s="177"/>
      <c r="M20" s="7"/>
      <c r="N20" s="38"/>
      <c r="O20" s="2"/>
      <c r="P20" s="24" t="s">
        <v>4</v>
      </c>
      <c r="Q20" s="165"/>
    </row>
    <row r="21" spans="1:17" ht="28.5" customHeight="1">
      <c r="A21" s="154">
        <v>8</v>
      </c>
      <c r="B21" s="164"/>
      <c r="C21" s="172" ph="1"/>
      <c r="D21" s="156" t="s">
        <v>45</v>
      </c>
      <c r="E21" s="158" t="s">
        <v>47</v>
      </c>
      <c r="F21" s="159"/>
      <c r="G21" s="159"/>
      <c r="H21" s="159"/>
      <c r="I21" s="160"/>
      <c r="J21" s="151"/>
      <c r="K21" s="152"/>
      <c r="L21" s="153"/>
      <c r="M21" s="6"/>
      <c r="N21" s="40"/>
      <c r="O21" s="1"/>
      <c r="P21" s="25" t="s">
        <v>3</v>
      </c>
      <c r="Q21" s="149"/>
    </row>
    <row r="22" spans="1:17" ht="28.5" customHeight="1" thickBot="1">
      <c r="A22" s="155"/>
      <c r="B22" s="157"/>
      <c r="C22" s="174" ph="1"/>
      <c r="D22" s="157"/>
      <c r="E22" s="161" t="s">
        <v>63</v>
      </c>
      <c r="F22" s="162"/>
      <c r="G22" s="162"/>
      <c r="H22" s="162"/>
      <c r="I22" s="163"/>
      <c r="J22" s="146"/>
      <c r="K22" s="147"/>
      <c r="L22" s="148"/>
      <c r="M22" s="10"/>
      <c r="N22" s="39"/>
      <c r="O22" s="11"/>
      <c r="P22" s="26" t="s">
        <v>4</v>
      </c>
      <c r="Q22" s="150"/>
    </row>
    <row r="24" spans="1:17" ht="18.75">
      <c r="H24" s="4"/>
      <c r="I24" s="5"/>
      <c r="J24" s="5"/>
      <c r="K24" s="5"/>
      <c r="L24" s="5"/>
      <c r="M24" s="5"/>
      <c r="N24" s="5"/>
      <c r="O24" s="5"/>
      <c r="P24" s="5"/>
      <c r="Q24" s="5"/>
    </row>
    <row r="25" spans="1:17" ht="21">
      <c r="C25" s="8" ph="1"/>
    </row>
    <row r="26" spans="1:17" ht="21">
      <c r="C26" s="8" ph="1"/>
    </row>
    <row r="27" spans="1:17" ht="21">
      <c r="C27" s="8" ph="1"/>
    </row>
    <row r="28" spans="1:17" ht="21">
      <c r="C28" s="8" ph="1"/>
    </row>
  </sheetData>
  <mergeCells count="92">
    <mergeCell ref="O5:P6"/>
    <mergeCell ref="Q5:Q6"/>
    <mergeCell ref="A5:A6"/>
    <mergeCell ref="B5:B6"/>
    <mergeCell ref="K3:N3"/>
    <mergeCell ref="K4:N4"/>
    <mergeCell ref="E5:I5"/>
    <mergeCell ref="J6:L6"/>
    <mergeCell ref="A7:A8"/>
    <mergeCell ref="D7:D8"/>
    <mergeCell ref="J7:L7"/>
    <mergeCell ref="J5:L5"/>
    <mergeCell ref="J8:L8"/>
    <mergeCell ref="E8:I8"/>
    <mergeCell ref="B7:B8"/>
    <mergeCell ref="C5:C6"/>
    <mergeCell ref="D5:D6"/>
    <mergeCell ref="E6:I6"/>
    <mergeCell ref="E7:I7"/>
    <mergeCell ref="A1:F1"/>
    <mergeCell ref="O4:Q4"/>
    <mergeCell ref="G1:J1"/>
    <mergeCell ref="M1:N1"/>
    <mergeCell ref="N2:Q2"/>
    <mergeCell ref="K1:L1"/>
    <mergeCell ref="A3:J3"/>
    <mergeCell ref="A4:J4"/>
    <mergeCell ref="Q13:Q14"/>
    <mergeCell ref="J9:L9"/>
    <mergeCell ref="E10:I10"/>
    <mergeCell ref="J10:L10"/>
    <mergeCell ref="A9:A10"/>
    <mergeCell ref="D9:D10"/>
    <mergeCell ref="A11:A12"/>
    <mergeCell ref="D11:D12"/>
    <mergeCell ref="Q11:Q12"/>
    <mergeCell ref="B9:B10"/>
    <mergeCell ref="B11:B12"/>
    <mergeCell ref="A13:A14"/>
    <mergeCell ref="D13:D14"/>
    <mergeCell ref="J13:L13"/>
    <mergeCell ref="J14:L14"/>
    <mergeCell ref="E11:I11"/>
    <mergeCell ref="Q7:Q8"/>
    <mergeCell ref="Q9:Q10"/>
    <mergeCell ref="C7:C8"/>
    <mergeCell ref="C9:C10"/>
    <mergeCell ref="E9:I9"/>
    <mergeCell ref="J11:L11"/>
    <mergeCell ref="B13:B14"/>
    <mergeCell ref="E18:I18"/>
    <mergeCell ref="B17:B18"/>
    <mergeCell ref="C17:C18"/>
    <mergeCell ref="J17:L17"/>
    <mergeCell ref="J12:L12"/>
    <mergeCell ref="E12:I12"/>
    <mergeCell ref="C11:C12"/>
    <mergeCell ref="C13:C14"/>
    <mergeCell ref="E13:I13"/>
    <mergeCell ref="E14:I14"/>
    <mergeCell ref="C21:C22"/>
    <mergeCell ref="J20:L20"/>
    <mergeCell ref="J16:L16"/>
    <mergeCell ref="Q15:Q16"/>
    <mergeCell ref="A15:A16"/>
    <mergeCell ref="D15:D16"/>
    <mergeCell ref="B15:B16"/>
    <mergeCell ref="C15:C16"/>
    <mergeCell ref="E15:I15"/>
    <mergeCell ref="E16:I16"/>
    <mergeCell ref="J15:L15"/>
    <mergeCell ref="J18:L18"/>
    <mergeCell ref="Q17:Q18"/>
    <mergeCell ref="A17:A18"/>
    <mergeCell ref="D17:D18"/>
    <mergeCell ref="E17:I17"/>
    <mergeCell ref="J22:L22"/>
    <mergeCell ref="Q21:Q22"/>
    <mergeCell ref="J19:L19"/>
    <mergeCell ref="A21:A22"/>
    <mergeCell ref="D21:D22"/>
    <mergeCell ref="E21:I21"/>
    <mergeCell ref="E22:I22"/>
    <mergeCell ref="B21:B22"/>
    <mergeCell ref="Q19:Q20"/>
    <mergeCell ref="A19:A20"/>
    <mergeCell ref="D19:D20"/>
    <mergeCell ref="E19:I19"/>
    <mergeCell ref="E20:I20"/>
    <mergeCell ref="B19:B20"/>
    <mergeCell ref="C19:C20"/>
    <mergeCell ref="J21:L21"/>
  </mergeCells>
  <phoneticPr fontId="3" type="Hiragana" alignment="center"/>
  <printOptions horizontalCentered="1"/>
  <pageMargins left="0.25" right="0.25" top="0.75" bottom="0.75" header="0.3" footer="0.3"/>
  <pageSetup paperSize="9" scale="9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新規団体（Ｂ）</vt:lpstr>
      <vt:lpstr>登録一覧表（Ｄ）</vt:lpstr>
      <vt:lpstr>'登録一覧表（Ｄ）'!Print_Area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2010-03-23T02:07:28Z</cp:lastPrinted>
  <dcterms:created xsi:type="dcterms:W3CDTF">2008-01-30T04:57:23Z</dcterms:created>
  <dcterms:modified xsi:type="dcterms:W3CDTF">2019-02-05T23:46:47Z</dcterms:modified>
</cp:coreProperties>
</file>